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ge-Gate Overview" sheetId="1" state="visible" r:id="rId3"/>
    <sheet name="Gantt Chart" sheetId="2" state="visible" r:id="rId4"/>
    <sheet name="TRL Gate Criteria" sheetId="3" state="visible" r:id="rId5"/>
    <sheet name="Dependency Map" sheetId="4" state="visible" r:id="rId6"/>
    <sheet name="Budget by Stage" sheetId="5" state="visible" r:id="rId7"/>
    <sheet name="Risk Register"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<sst xmlns="http://schemas.openxmlformats.org/spreadsheetml/2006/main" count="1189" uniqueCount="476">
  <si>
    <t xml:space="preserve">DRAGONWORX BIOMIMETIC TECHNOLOGIES  ·  DRAGONSUIT STAGE-GATE DEVELOPMENT PLAN</t>
  </si>
  <si>
    <t xml:space="preserve">Project Duration: 16 Months  ·  Budget: $1.8M Seed Round  ·  Owner: Evan Norman, Founder  ·  Version 1.0  ·  May 2026  ·  CONFIDENTIAL</t>
  </si>
  <si>
    <t xml:space="preserve">ID</t>
  </si>
  <si>
    <t xml:space="preserve">Stage</t>
  </si>
  <si>
    <t xml:space="preserve">Task Name</t>
  </si>
  <si>
    <t xml:space="preserve">Owner</t>
  </si>
  <si>
    <t xml:space="preserve">Start Mo</t>
  </si>
  <si>
    <t xml:space="preserve">Dur (wk)</t>
  </si>
  <si>
    <t xml:space="preserve">Predecessors</t>
  </si>
  <si>
    <t xml:space="preserve">TRL Layer</t>
  </si>
  <si>
    <t xml:space="preserve">TRL Before</t>
  </si>
  <si>
    <t xml:space="preserve">TRL After</t>
  </si>
  <si>
    <t xml:space="preserve">Budget ($)</t>
  </si>
  <si>
    <t xml:space="preserve">Description</t>
  </si>
  <si>
    <t xml:space="preserve">  STAGE 0: FOUNDATION  ·  Months 1–3  ·  Entity, IP, Funding, Agreements</t>
  </si>
  <si>
    <t xml:space="preserve">S0-01</t>
  </si>
  <si>
    <t xml:space="preserve">0</t>
  </si>
  <si>
    <t xml:space="preserve">Delaware C-Corp formation</t>
  </si>
  <si>
    <t xml:space="preserve">Founder + Counsel</t>
  </si>
  <si>
    <t xml:space="preserve">—</t>
  </si>
  <si>
    <t xml:space="preserve">Incorporate in Delaware. File with Secretary of State. Appoint registered agent. Issue founder shares.</t>
  </si>
  <si>
    <t xml:space="preserve">S0-02</t>
  </si>
  <si>
    <t xml:space="preserve">IP Assignment Agreement executed</t>
  </si>
  <si>
    <t xml:space="preserve">Transfer all IP from Evan Norman to DragonWorx Inc. Attach IP Register as Exhibit A. Signed same week as incorporation.</t>
  </si>
  <si>
    <t xml:space="preserve">S0-03</t>
  </si>
  <si>
    <t xml:space="preserve">Cap table formalized (Carta/Pulley)</t>
  </si>
  <si>
    <t xml:space="preserve">Founder</t>
  </si>
  <si>
    <t xml:space="preserve">Set up cap table management platform. Load founder shares, option pool authorization, seed round placeholder.</t>
  </si>
  <si>
    <t xml:space="preserve">S0-04</t>
  </si>
  <si>
    <t xml:space="preserve">Seed round close (target)</t>
  </si>
  <si>
    <t xml:space="preserve">Close $1.8M seed round. Execute subscription agreements. Wire funds to company account. First board meeting.</t>
  </si>
  <si>
    <t xml:space="preserve">S0-05</t>
  </si>
  <si>
    <t xml:space="preserve">UTA MAE Sponsored Research Agreement</t>
  </si>
  <si>
    <t xml:space="preserve">Founder + UTA</t>
  </si>
  <si>
    <t xml:space="preserve">Execute SRA with UTA Department of MAE. Scope: biomimetic composites (Prof. Wen Lin), SMP/smart materials (Prof. Stefan Dancila). Wind tunnel access (Prof. Maddalena).</t>
  </si>
  <si>
    <t xml:space="preserve">S0-06</t>
  </si>
  <si>
    <t xml:space="preserve">UTD APRL Sponsored Research Agreement</t>
  </si>
  <si>
    <t xml:space="preserve">Founder + UTD</t>
  </si>
  <si>
    <t xml:space="preserve">Execute SRA with UTD Advanced Polymer Research Lab. Scope: Mnemosynation SMP formulation, Tg optimization, mechanical testing. PI: Prof. Walter Voit.</t>
  </si>
  <si>
    <t xml:space="preserve">S0-07</t>
  </si>
  <si>
    <t xml:space="preserve">USPTO Provisional — Auxetic panel geom.</t>
  </si>
  <si>
    <t xml:space="preserve">Founder + IP Atty</t>
  </si>
  <si>
    <t xml:space="preserve">Auxetic panels</t>
  </si>
  <si>
    <t xml:space="preserve">File provisional patent on auxetic metamaterial panel self-cambering geometry applied to flexible wingsuits. Establishes 12-month priority window.</t>
  </si>
  <si>
    <t xml:space="preserve">S0-08</t>
  </si>
  <si>
    <t xml:space="preserve">USPTO Provisional — SMP rib integration</t>
  </si>
  <si>
    <t xml:space="preserve">SMP skeleton</t>
  </si>
  <si>
    <t xml:space="preserve">File provisional on SMP rib skeleton + NACA 4412 profile integration for flexible wingsuits. Key: independent Tg tuning for deployment vs. reset.</t>
  </si>
  <si>
    <t xml:space="preserve">S0-09</t>
  </si>
  <si>
    <t xml:space="preserve">USPTO Provisional — Nano-pillar backing</t>
  </si>
  <si>
    <t xml:space="preserve">GripSuit</t>
  </si>
  <si>
    <t xml:space="preserve">File provisional on nano-pillar array backing substrate geometry for wearable dry adhesion. Secures GripSuit IP ahead of UTD publication risk.</t>
  </si>
  <si>
    <t xml:space="preserve">S0-10</t>
  </si>
  <si>
    <t xml:space="preserve">Bank account, accounting, ERP setup</t>
  </si>
  <si>
    <t xml:space="preserve">Open business checking. Set up QuickBooks or equivalent. Establish expense tracking. Prepare for quarterly investor reporting.</t>
  </si>
  <si>
    <t xml:space="preserve">G0</t>
  </si>
  <si>
    <t xml:space="preserve">GATE</t>
  </si>
  <si>
    <t xml:space="preserve">★ GATE 0: Foundation Complete</t>
  </si>
  <si>
    <t xml:space="preserve">Board</t>
  </si>
  <si>
    <t xml:space="preserve">S0-01,S0-02,S0-04,S0-05,S0-06,S0-07,S0-08</t>
  </si>
  <si>
    <t xml:space="preserve">EXIT CRITERIA: Entity formed. IP assigned. Seed round closed. Both SRAs executed. Three provisional patents filed. No gate advancement without full completion.</t>
  </si>
  <si>
    <t xml:space="preserve">  STAGE 1: COMPONENT VALIDATION  ·  Months 3–7  ·  Individual layer validation at TRL 3→4</t>
  </si>
  <si>
    <t xml:space="preserve">S1-01</t>
  </si>
  <si>
    <t xml:space="preserve">1</t>
  </si>
  <si>
    <t xml:space="preserve">SMP formulation scoping — UTD</t>
  </si>
  <si>
    <t xml:space="preserve">UTD APRL / Voit</t>
  </si>
  <si>
    <t xml:space="preserve">UTD APRL: screen DiAPLEX and Veriflex SMP families. Target Tg 38–42°C (deployment) with rubbery modulus 1–3 MPa. Test shape recovery &gt;92% over 50 cycles.</t>
  </si>
  <si>
    <t xml:space="preserve">S1-02</t>
  </si>
  <si>
    <t xml:space="preserve">SMP NACA 4412 rib geometry fabrication</t>
  </si>
  <si>
    <t xml:space="preserve">UTD APRL + Fab</t>
  </si>
  <si>
    <t xml:space="preserve">Fabricate SMP ribs profiled to NACA 4412 cross-section using Mnemosynation injection-mold process. Validate geometry retention under 200N distributed load.</t>
  </si>
  <si>
    <t xml:space="preserve">S1-03</t>
  </si>
  <si>
    <t xml:space="preserve">Auxetic lattice unit cell design + FEA</t>
  </si>
  <si>
    <t xml:space="preserve">UTA MAE / Lin</t>
  </si>
  <si>
    <t xml:space="preserve">FEA parametric study of re-entrant hexagonal unit cell geometry. Target: lateral expansion &gt;8% under 150N spanwise tension. Negative Poisson ratio -0.3 to -0.5.</t>
  </si>
  <si>
    <t xml:space="preserve">S1-04</t>
  </si>
  <si>
    <t xml:space="preserve">Auxetic panel prototype fabrication</t>
  </si>
  <si>
    <t xml:space="preserve">UTA MAE + Fab</t>
  </si>
  <si>
    <t xml:space="preserve">Fabricate auxetic panel test articles (300mm x 300mm). TPU or polyurethane. Mechanical testing: tensile, compression, cyclic fatigue to 10,000 cycles.</t>
  </si>
  <si>
    <t xml:space="preserve">S1-05</t>
  </si>
  <si>
    <t xml:space="preserve">Tubercle leading edge geometry study</t>
  </si>
  <si>
    <t xml:space="preserve">Tubercle LE</t>
  </si>
  <si>
    <t xml:space="preserve">Literature review + CFD parametric study. Optimize tubercle amplitude:wavelength ratio (A/λ) for flexible membrane wing at Re 200,000–500,000. Target: stall delay +5° AoA.</t>
  </si>
  <si>
    <t xml:space="preserve">S1-06</t>
  </si>
  <si>
    <t xml:space="preserve">Shark riblet film — vendor qualification</t>
  </si>
  <si>
    <t xml:space="preserve">Riblet film</t>
  </si>
  <si>
    <t xml:space="preserve">Identify and qualify laser-etching vendor for V-groove riblet film (h=0.1mm, s=0.2mm). Obtain test panels. Confirm 8-10% drag reduction claim via vendor data.</t>
  </si>
  <si>
    <t xml:space="preserve">S1-07</t>
  </si>
  <si>
    <t xml:space="preserve">Anisotropic weave fiber schedule design</t>
  </si>
  <si>
    <t xml:space="preserve">UTA MAE / Dancila</t>
  </si>
  <si>
    <t xml:space="preserve">Washout weave</t>
  </si>
  <si>
    <t xml:space="preserve">Design anisotropic fiber schedule for passive washout weave. High-modulus IM7 spanwise, standard T300 chordwise. FEA: confirm 3-5° tip twist at design load without aeroelastic divergence.</t>
  </si>
  <si>
    <t xml:space="preserve">S1-08</t>
  </si>
  <si>
    <t xml:space="preserve">Outer shell material selection + test</t>
  </si>
  <si>
    <t xml:space="preserve">UTA MAE</t>
  </si>
  <si>
    <t xml:space="preserve">Shell</t>
  </si>
  <si>
    <t xml:space="preserve">Evaluate Carbon-Dyneema hybrid weave candidates. Criteria: zero stretch at 500N, &lt;180 g/m², abrasion resistance, UV stability. Select and order production yardage.</t>
  </si>
  <si>
    <t xml:space="preserve">S1-09</t>
  </si>
  <si>
    <t xml:space="preserve">GripSuit nano-pillar feasibility study</t>
  </si>
  <si>
    <t xml:space="preserve">UTD APRL: evaluate polyurethane nano-pillar fabrication path. Target: 10^6 pillars/mm², 5-10μm height, 200nm spatular tip. Assess roll-to-roll NIL vs. soft lithography route.</t>
  </si>
  <si>
    <t xml:space="preserve">S1-10</t>
  </si>
  <si>
    <t xml:space="preserve">Component-level TRL documentation</t>
  </si>
  <si>
    <t xml:space="preserve">S1-01,S1-02,S1-03,S1-04,S1-05,S1-06,S1-07,S1-08</t>
  </si>
  <si>
    <t xml:space="preserve">All</t>
  </si>
  <si>
    <t xml:space="preserve">Compile component validation data into TRL advancement documentation. Update IP Register. Prepare Stage 1 gate review package for board and lead investor.</t>
  </si>
  <si>
    <t xml:space="preserve">G1</t>
  </si>
  <si>
    <t xml:space="preserve">★ GATE 1: Component Validation Complete</t>
  </si>
  <si>
    <t xml:space="preserve">S1-01,S1-02,S1-03,S1-04,S1-10</t>
  </si>
  <si>
    <t xml:space="preserve">EXIT CRITERIA: SMP Tg 38-42°C confirmed. Auxetic panel -Poisson ratio confirmed. Riblet vendor qualified. Fiber schedule FEA complete. All layers at TRL 4+. GO/NO-GO vote required.</t>
  </si>
  <si>
    <t xml:space="preserve">  STAGE 2: SUB-SYSTEM INTEGRATION  ·  Months 7–10  ·  Multi-layer integration &amp; Wind Tunnel Phase 1</t>
  </si>
  <si>
    <t xml:space="preserve">S2-01</t>
  </si>
  <si>
    <t xml:space="preserve">2</t>
  </si>
  <si>
    <t xml:space="preserve">2-layer panel integration (SMP+Auxetic)</t>
  </si>
  <si>
    <t xml:space="preserve">UTA MAE + UTD</t>
  </si>
  <si>
    <t xml:space="preserve">SMP+Auxetic</t>
  </si>
  <si>
    <t xml:space="preserve">Fabricate integrated 2-layer test panel: SMP rib skeleton bonded to auxetic metamaterial backing. Mechanical coupling validation. Confirm self-cambering under load without rib delamination.</t>
  </si>
  <si>
    <t xml:space="preserve">S2-02</t>
  </si>
  <si>
    <t xml:space="preserve">4-layer panel integration (add shell+weave)</t>
  </si>
  <si>
    <t xml:space="preserve">Multi-layer</t>
  </si>
  <si>
    <t xml:space="preserve">Add anisotropic washout weave and outer shell to integrated panel. 4-layer stack mechanical testing: tensile, shear, peel at design loads. Washout twist measurement under simulated aerodynamic load.</t>
  </si>
  <si>
    <t xml:space="preserve">S2-03</t>
  </si>
  <si>
    <t xml:space="preserve">Full 5-layer panel fabrication (add riblet)</t>
  </si>
  <si>
    <t xml:space="preserve">UTA MAE + Vendor</t>
  </si>
  <si>
    <t xml:space="preserve">Full stack</t>
  </si>
  <si>
    <t xml:space="preserve">Apply riblet film to outer shell of 4-layer stack. Full 5-layer test panel complete. Surface characterization (profilometry). Visual and dimensional inspection against spec.</t>
  </si>
  <si>
    <t xml:space="preserve">S2-04</t>
  </si>
  <si>
    <t xml:space="preserve">Panel-level aerodynamic testing — WT Phase 1A</t>
  </si>
  <si>
    <t xml:space="preserve">UTA ARC / Maddalena</t>
  </si>
  <si>
    <t xml:space="preserve">S2-01,S1-05</t>
  </si>
  <si>
    <t xml:space="preserve">Tubercle+Auxetic</t>
  </si>
  <si>
    <t xml:space="preserve">UTA ARC low-speed tunnel: test tubercle leading edge geometry (isolated, 300mm chord model). Measure CL vs. AoA at Re 300,000. Compare tubercle vs. baseline straight LE. Target: stall delay +4-6°.</t>
  </si>
  <si>
    <t xml:space="preserve">S2-05</t>
  </si>
  <si>
    <t xml:space="preserve">Panel aerodynamic testing — WT Phase 1B</t>
  </si>
  <si>
    <t xml:space="preserve">S2-03,S2-04</t>
  </si>
  <si>
    <t xml:space="preserve">UTA ARC: full 5-layer panel aerodynamic test. Measure CL, CD, L/D across AoA sweep. Confirm auxetic self-cambering in live airflow. Riblet drag delta vs. smooth baseline.</t>
  </si>
  <si>
    <t xml:space="preserve">S2-06</t>
  </si>
  <si>
    <t xml:space="preserve">SMP thermal cycling — environmental test</t>
  </si>
  <si>
    <t xml:space="preserve">UTD APRL</t>
  </si>
  <si>
    <t xml:space="preserve">Thermal cycling test: 100 cycles from 15°C to 45°C. Measure shape recovery accuracy, modulus consistency, fatigue life. Validate deployment reliability in cold ambient conditions.</t>
  </si>
  <si>
    <t xml:space="preserve">S2-07</t>
  </si>
  <si>
    <t xml:space="preserve">Riblet film durability + abrasion test</t>
  </si>
  <si>
    <t xml:space="preserve">Abrasion testing of riblet film under simulated deployment conditions. Assess adhesion to outer shell after 50 attach/detach cycles. Confirm drag reduction retained post-abrasion.</t>
  </si>
  <si>
    <t xml:space="preserve">S2-08</t>
  </si>
  <si>
    <t xml:space="preserve">Reference pilot anthropometric scan</t>
  </si>
  <si>
    <t xml:space="preserve">3D body scan of reference pilot (5'11", 150 lbs). Generate parametric body form for suit pattern development. Define wing chord, span, and attachment geometry.</t>
  </si>
  <si>
    <t xml:space="preserve">S2-09</t>
  </si>
  <si>
    <t xml:space="preserve">Suit pattern development — Apex geometry</t>
  </si>
  <si>
    <t xml:space="preserve">Suit Designer</t>
  </si>
  <si>
    <t xml:space="preserve">Develop Apex suit pattern from anthropometric scan. Define wing geometry: 1.55m span, NACA 4412 chord 530mm, rib spacing, attachment points. Pattern digital and physical.</t>
  </si>
  <si>
    <t xml:space="preserve">S2-10</t>
  </si>
  <si>
    <t xml:space="preserve">Wind tunnel data analysis + TRL update</t>
  </si>
  <si>
    <t xml:space="preserve">S2-04,S2-05</t>
  </si>
  <si>
    <t xml:space="preserve">Compile wind tunnel Phase 1 data. Prepare TRL advancement documentation. Update investor KPI report. Decision: proceed to Gate 2 / first article build.</t>
  </si>
  <si>
    <t xml:space="preserve">G2</t>
  </si>
  <si>
    <t xml:space="preserve">★ GATE 2: Sub-System Integration Complete</t>
  </si>
  <si>
    <t xml:space="preserve">S2-01,S2-02,S2-03,S2-04,S2-05,S2-10</t>
  </si>
  <si>
    <t xml:space="preserve">EXIT CRITERIA: 5-layer panel fabricated and tested. WT Phase 1 data shows L/D improvement vs. baseline. Riblet drag delta confirmed. Tubercle stall delay confirmed. GO/NO-GO for first article.</t>
  </si>
  <si>
    <t xml:space="preserve">  STAGE 3: FIRST ARTICLE  ·  Months 10–15  ·  Full Apex suit fabrication &amp; Wind Tunnel Phase 2</t>
  </si>
  <si>
    <t xml:space="preserve">S3-01</t>
  </si>
  <si>
    <t xml:space="preserve">3</t>
  </si>
  <si>
    <t xml:space="preserve">Full-scale Apex suit pattern release</t>
  </si>
  <si>
    <t xml:space="preserve">G2,S2-09</t>
  </si>
  <si>
    <t xml:space="preserve">Release full-scale Apex suit pattern to fabrication. All layers specified. Material yardage BOM finalized. Vendor purchase orders placed.</t>
  </si>
  <si>
    <t xml:space="preserve">S3-02</t>
  </si>
  <si>
    <t xml:space="preserve">SMP rib skeleton fabrication — full suit</t>
  </si>
  <si>
    <t xml:space="preserve">G2,S1-02</t>
  </si>
  <si>
    <t xml:space="preserve">Fabricate full suit SMP rib set (arm-wing, leg-wing, torso). 24 ribs total. Injection mold using Mnemosynation process. Profile QC against NACA 4412 template at 37°C.</t>
  </si>
  <si>
    <t xml:space="preserve">S3-03</t>
  </si>
  <si>
    <t xml:space="preserve">Auxetic panel cutting + integration</t>
  </si>
  <si>
    <t xml:space="preserve">S3-01,S2-02</t>
  </si>
  <si>
    <t xml:space="preserve">Cut and integrate auxetic panels to suit geometry. Bond to SMP rib skeleton. Verify mechanical coupling at all attachment interfaces. No delamination at design load (300N).</t>
  </si>
  <si>
    <t xml:space="preserve">S3-04</t>
  </si>
  <si>
    <t xml:space="preserve">Washout weave layer integration</t>
  </si>
  <si>
    <t xml:space="preserve">Bond anisotropic washout weave to auxetic panel layer. Verify fiber orientation against spec. Test passive washout twist: target 3-5° at design speed (50 km/h equivalent dynamic pressure).</t>
  </si>
  <si>
    <t xml:space="preserve">S3-05</t>
  </si>
  <si>
    <t xml:space="preserve">Riblet film application — full suit</t>
  </si>
  <si>
    <t xml:space="preserve">Vendor + Fab</t>
  </si>
  <si>
    <t xml:space="preserve">Apply laser-etched riblet film to outer shell across full wing surface. Seam alignment critical. Inspect with profilometer at 5 locations per wing panel.</t>
  </si>
  <si>
    <t xml:space="preserve">S3-06</t>
  </si>
  <si>
    <t xml:space="preserve">Full 5-layer suit assembly — Apex</t>
  </si>
  <si>
    <t xml:space="preserve">Fab</t>
  </si>
  <si>
    <t xml:space="preserve">S3-02,S3-03,S3-04,S3-05</t>
  </si>
  <si>
    <t xml:space="preserve">Final assembly of full 5-layer Apex suit. All layers bonded and stitched per pattern. Hardware: zipper, harness attachment, deployment handle. Quality inspection.</t>
  </si>
  <si>
    <t xml:space="preserve">S3-07</t>
  </si>
  <si>
    <t xml:space="preserve">Fit validation on reference pilot</t>
  </si>
  <si>
    <t xml:space="preserve">Founder + Pilot</t>
  </si>
  <si>
    <t xml:space="preserve">Static fit test on reference pilot. Check wing geometry, suit mobility, harness attachment, deployment handle reach. Document all fit issues. Issue fit report.</t>
  </si>
  <si>
    <t xml:space="preserve">S3-08</t>
  </si>
  <si>
    <t xml:space="preserve">Static load testing — suit assembly</t>
  </si>
  <si>
    <t xml:space="preserve">Static load test full Apex suit assembly: 300N distributed spanwise load (simulates 3g pull-out at 80 km/h). Measure rib geometry retention, seam integrity, layer delamination.</t>
  </si>
  <si>
    <t xml:space="preserve">S3-09</t>
  </si>
  <si>
    <t xml:space="preserve">Wind tunnel Phase 2 — full Apex suit</t>
  </si>
  <si>
    <t xml:space="preserve">S3-07,S3-08</t>
  </si>
  <si>
    <t xml:space="preserve">UTA ARC: wind tunnel test of full Apex suit on mannequin form at design Reynolds number. Measure glide ratio, CL max, CD, stall AoA. Compare to pre-biomimetic baseline. PRIMARY SERIES A DATA POINT.</t>
  </si>
  <si>
    <t xml:space="preserve">S3-10</t>
  </si>
  <si>
    <t xml:space="preserve">Phase 2 data analysis + performance report</t>
  </si>
  <si>
    <t xml:space="preserve">Compile wind tunnel Phase 2 results. Calculate glide ratio vs. baseline. Confirm or revise performance claims. Prepare investor update. Core Series A narrative data.</t>
  </si>
  <si>
    <t xml:space="preserve">S3-11</t>
  </si>
  <si>
    <t xml:space="preserve">Safety review + failure mode analysis</t>
  </si>
  <si>
    <t xml:space="preserve">Formal FMEA (Failure Mode &amp; Effects Analysis) on Apex suit. Identify critical failure modes: SMP thermal failure, delamination, riblet loss, deployment malfunction. Assign severity and mitigation.</t>
  </si>
  <si>
    <t xml:space="preserve">S3-12</t>
  </si>
  <si>
    <t xml:space="preserve">GripSuit pilot production run</t>
  </si>
  <si>
    <t xml:space="preserve">G2,S1-09</t>
  </si>
  <si>
    <t xml:space="preserve">Parallel track: UTD APRL nano-pillar array pilot production. Target: 100cm² pad area. Fluoropolymer tip-cap deposition. ES augmentation layer integration. Adhesion test: &gt;8 N/cm² on clean glass.</t>
  </si>
  <si>
    <t xml:space="preserve">G3</t>
  </si>
  <si>
    <t xml:space="preserve">★ GATE 3: First Article Complete</t>
  </si>
  <si>
    <t xml:space="preserve">S3-09,S3-10,S3-11</t>
  </si>
  <si>
    <t xml:space="preserve">EXIT CRITERIA: Apex suit assembled. WT Phase 2 glide ratio measured. FMEA complete. Fit validated. Performance delta vs. baseline documented. GO/NO-GO for Scout production + Series A.</t>
  </si>
  <si>
    <t xml:space="preserve">  STAGE 4: PRE-COMMERCIAL  ·  Months 13–16  ·  Scout, Series A, Military channel</t>
  </si>
  <si>
    <t xml:space="preserve">S4-01</t>
  </si>
  <si>
    <t xml:space="preserve">4</t>
  </si>
  <si>
    <t xml:space="preserve">Scout suit design differentiation</t>
  </si>
  <si>
    <t xml:space="preserve">Founder + Designer</t>
  </si>
  <si>
    <t xml:space="preserve">Scout</t>
  </si>
  <si>
    <t xml:space="preserve">Design Scout-specific architecture: EVA foam ribs (no SMP), riblet film, standard Dyneema shell. Simplified pattern for cost target $279-349. BOM and cost model.</t>
  </si>
  <si>
    <t xml:space="preserve">S4-02</t>
  </si>
  <si>
    <t xml:space="preserve">Scout prototype fabrication</t>
  </si>
  <si>
    <t xml:space="preserve">Fabricate Scout prototype. EVA rib integration. Riblet film application. Fit test. Basic aerodynamic sanity check in low-speed WT session (shared with Apex Phase 2 booking).</t>
  </si>
  <si>
    <t xml:space="preserve">S4-03</t>
  </si>
  <si>
    <t xml:space="preserve">Series A materials preparation</t>
  </si>
  <si>
    <t xml:space="preserve">Update investor deck with wind tunnel Phase 2 data. Revise financial model with actual cost data from fabrication. Prepare Series A pitch ($8M target). Engage advisors.</t>
  </si>
  <si>
    <t xml:space="preserve">S4-04</t>
  </si>
  <si>
    <t xml:space="preserve">Manufacturing vendor qualification</t>
  </si>
  <si>
    <t xml:space="preserve">Qualify contract manufacturer for Scout production run (target: 50 units, Year 1). RFQ to 3 vendors. Evaluate on: composite experience, riblet film capability, lead time, cost.</t>
  </si>
  <si>
    <t xml:space="preserve">S4-05</t>
  </si>
  <si>
    <t xml:space="preserve">Pre-order / crowdfunding campaign prep</t>
  </si>
  <si>
    <t xml:space="preserve">Develop Scout pre-order campaign. Product page on site. Pricing finalized. Target: 50 pre-orders at $299 to validate demand and generate non-dilutive revenue signal for Series A.</t>
  </si>
  <si>
    <t xml:space="preserve">S4-06</t>
  </si>
  <si>
    <t xml:space="preserve">Pilot advisory board recruitment</t>
  </si>
  <si>
    <t xml:space="preserve">Recruit 3-5 elite BASE/wingsuit pilots as paid advisors and beta testers. Endorse Scout concept. Provide real-world performance feedback. Public endorsement for pre-order campaign.</t>
  </si>
  <si>
    <t xml:space="preserve">S4-07</t>
  </si>
  <si>
    <t xml:space="preserve">SBIR Phase I application — DoD channel</t>
  </si>
  <si>
    <t xml:space="preserve">Apex-M</t>
  </si>
  <si>
    <t xml:space="preserve">Prepare SBIR Phase I application through AFWERX or SOCOM SBIR portal. Topic: passive low-observable SOF insertion platform. $250K non-dilutive if awarded.</t>
  </si>
  <si>
    <t xml:space="preserve">S4-08</t>
  </si>
  <si>
    <t xml:space="preserve">Apex-M military specification development</t>
  </si>
  <si>
    <t xml:space="preserve">Founder + Advisor</t>
  </si>
  <si>
    <t xml:space="preserve">Define Apex-M military specification: helicoidal CFRP armor integration, NIJ padding, MOLLE attachment, IFF compliance, environmental spec (MIL-STD-810). Engage SOCOM advisor.</t>
  </si>
  <si>
    <t xml:space="preserve">S4-09</t>
  </si>
  <si>
    <t xml:space="preserve">Series A roadshow</t>
  </si>
  <si>
    <t xml:space="preserve">Formal Series A fundraise. Target: $8M. Milestone data: WT Phase 2 glide ratio, Scout prototype, GripSuit adhesion data, pre-order traction. Engage Lux, Shield Capital, Prime Movers Lab.</t>
  </si>
  <si>
    <t xml:space="preserve">S4-10</t>
  </si>
  <si>
    <t xml:space="preserve">Apex-M SOCOM pilot program initiation</t>
  </si>
  <si>
    <t xml:space="preserve">S4-08,G3</t>
  </si>
  <si>
    <t xml:space="preserve">Initiate contact with SOCOM/AFSOC acquisition office for Apex-M pilot program. Leverage SBIR application. Target: funded evaluation contract by end of Year 2.</t>
  </si>
  <si>
    <t xml:space="preserve">G4</t>
  </si>
  <si>
    <t xml:space="preserve">★ GATE 4: Pre-Commercial Readiness</t>
  </si>
  <si>
    <t xml:space="preserve">S4-03,S4-04,S4-05,S4-09</t>
  </si>
  <si>
    <t xml:space="preserve">EXIT CRITERIA: Series A initiated with WT data in hand. Scout pre-orders open. Manufacturing vendor selected. SBIR application filed. DragonWorx exits seed stage.</t>
  </si>
  <si>
    <t xml:space="preserve">LEGEND</t>
  </si>
  <si>
    <t xml:space="preserve">●</t>
  </si>
  <si>
    <t xml:space="preserve">Critical Path task — must complete on schedule to avoid downstream delay</t>
  </si>
  <si>
    <t xml:space="preserve">Stage Gate — formal go/no-go decision point. All exit criteria must be met before next stage unlocks.</t>
  </si>
  <si>
    <t xml:space="preserve">Standard task — important but not on critical path</t>
  </si>
  <si>
    <t xml:space="preserve">DRAGONWORX  ·  DRAGONSUIT STAGE-GATE GANTT CHART  ·  16-MONTH SCHEDULE</t>
  </si>
  <si>
    <t xml:space="preserve">Q3 2026</t>
  </si>
  <si>
    <t xml:space="preserve">Q4 2026</t>
  </si>
  <si>
    <t xml:space="preserve">Q1 2027</t>
  </si>
  <si>
    <t xml:space="preserve">Q2 2027</t>
  </si>
  <si>
    <t xml:space="preserve">Q3 2027</t>
  </si>
  <si>
    <t xml:space="preserve">Q4 2027</t>
  </si>
  <si>
    <t xml:space="preserve">Mo</t>
  </si>
  <si>
    <t xml:space="preserve">  STAGE 0: FOUNDATION  ·  Months 1–3</t>
  </si>
  <si>
    <t xml:space="preserve">▶</t>
  </si>
  <si>
    <t xml:space="preserve">◆</t>
  </si>
  <si>
    <t xml:space="preserve">  STAGE 1: COMPONENT VALIDATION  ·  Months 3–7</t>
  </si>
  <si>
    <t xml:space="preserve">◀</t>
  </si>
  <si>
    <t xml:space="preserve">  STAGE 2: SUB-SYSTEM INTEGRATION  ·  Months 7–10</t>
  </si>
  <si>
    <t xml:space="preserve">  STAGE 3: FIRST ARTICLE  ·  Months 10–15</t>
  </si>
  <si>
    <t xml:space="preserve">  STAGE 4: PRE-COMMERCIAL  ·  Months 13–16</t>
  </si>
  <si>
    <t xml:space="preserve">COLOR KEY:   ■ Stage 0 Foundation   ■ Stage 1 Component Validation   ■ Stage 2 Sub-System Integration   ■ Stage 3 First Article   ■ Stage 4 Pre-Commercial   ◆ = Stage Gate</t>
  </si>
  <si>
    <t xml:space="preserve">DRAGONWORX  ·  TRL GATE EXIT CRITERIA  ·  STAGE-GATE GO/NO-GO THRESHOLDS</t>
  </si>
  <si>
    <t xml:space="preserve">Gate</t>
  </si>
  <si>
    <t xml:space="preserve">Technology Layer</t>
  </si>
  <si>
    <t xml:space="preserve">TRL In</t>
  </si>
  <si>
    <t xml:space="preserve">TRL Out</t>
  </si>
  <si>
    <t xml:space="preserve">Decision</t>
  </si>
  <si>
    <t xml:space="preserve">Pass Criteria (ALL required for GO)</t>
  </si>
  <si>
    <t xml:space="preserve">Fail Action (NO-GO)</t>
  </si>
  <si>
    <t xml:space="preserve">GATE 0</t>
  </si>
  <si>
    <t xml:space="preserve">All — Foundation</t>
  </si>
  <si>
    <t xml:space="preserve">GO: Entity + IP + Funding + SRAs + Patents</t>
  </si>
  <si>
    <t xml:space="preserve">1. Delaware C-Corp incorporated and in good standing
2. IP Assignment Agreement signed by all parties
3. $1.8M seed round fully closed and wired
4. UTA MAE SRA executed with scope and payment schedule
5. UTD APRL SRA executed with Voit lab
6. Three USPTO provisional patents filed with confirmation numbers</t>
  </si>
  <si>
    <t xml:space="preserve">STOP. Do not advance to Stage 1 until all 6 criteria met. Cost to fix early: &lt;$5K. Cost to fix post-Stage 1 discovery: entity dissolution risk.</t>
  </si>
  <si>
    <t xml:space="preserve">IP — Provisional Patents</t>
  </si>
  <si>
    <t xml:space="preserve">GO: Priority dates established</t>
  </si>
  <si>
    <t xml:space="preserve">All three provisional applications filed.
Confirmation numbers received from USPTO.
Priority dates logged in IP Register.</t>
  </si>
  <si>
    <t xml:space="preserve">File provisionals immediately. Do not discuss auxetic geometry, SMP integration, or nano-pillar backing publicly without provisional on file.</t>
  </si>
  <si>
    <t xml:space="preserve">GATE 1</t>
  </si>
  <si>
    <t xml:space="preserve">SMP Skeleton</t>
  </si>
  <si>
    <t xml:space="preserve">GO: Formulation confirmed</t>
  </si>
  <si>
    <t xml:space="preserve">1. Tg measured at 38–42°C (±2°C tolerance) per DSC
2. Shape recovery &gt;92% after 50 thermal cycles
3. Rubbery modulus 1.0–3.0 MPa at 37°C
4. NACA 4412 rib profile retention &lt;0.5mm RMS error under 200N load
5. No delamination or cracking after 100 cycles</t>
  </si>
  <si>
    <t xml:space="preserve">Return to UTD for formulation revision. Do not advance SMP to system integration. Document failure mode. Stop-the-line protocol: root cause before next synthesis run.</t>
  </si>
  <si>
    <t xml:space="preserve">Auxetic Panels</t>
  </si>
  <si>
    <t xml:space="preserve">GO: Negative Poisson ratio confirmed</t>
  </si>
  <si>
    <t xml:space="preserve">1. Poisson ratio measured at -0.30 to -0.50 under 150N tensile load
2. Lateral expansion &gt;8% at design load
3. No permanent set after 10,000 fatigue cycles
4. FEA model validated against physical test within 15%
5. Panel survives 3× design load without fracture</t>
  </si>
  <si>
    <t xml:space="preserve">Redesign unit cell geometry. FEA re-run. Do not proceed to multi-layer integration. Note: geometry may need to be refined for flexible textile substrate vs. rigid test sample.</t>
  </si>
  <si>
    <t xml:space="preserve">Riblet Film</t>
  </si>
  <si>
    <t xml:space="preserve">6</t>
  </si>
  <si>
    <t xml:space="preserve">GO: Vendor qualified</t>
  </si>
  <si>
    <t xml:space="preserve">1. Vendor demonstrates V-groove geometry (h=0.1mm, s=0.2mm) per profilometry
2. Vendor data shows &gt;7% drag reduction on flat plate
3. Film adheres to Dyneema shell substrate after 50 peel cycles (no delamination)
4. Lead time and unit price confirmed within BOM targets</t>
  </si>
  <si>
    <t xml:space="preserve">Qualify alternate vendor. Riblet film is TRL 6 — the physics is not in question. Vendor qualification is a procurement problem, not a technology problem.</t>
  </si>
  <si>
    <t xml:space="preserve">Washout Weave</t>
  </si>
  <si>
    <t xml:space="preserve">GO: Passive washout confirmed by FEA</t>
  </si>
  <si>
    <t xml:space="preserve">1. FEA confirms 3–5° tip twist at design aerodynamic load (150N distributed)
2. No aeroelastic divergence predicted at 2× design speed
3. Fiber schedule specified to ±2° fiber angle tolerance
4. Physical sample produced with correct fiber orientation confirmed by microscopy</t>
  </si>
  <si>
    <t xml:space="preserve">Revise fiber schedule. Key risk: if FEA shows divergence tendency, the weave architecture may need additional spanwise reinforcement. Document and escalate to UTA MAE.</t>
  </si>
  <si>
    <t xml:space="preserve">GATE 2</t>
  </si>
  <si>
    <t xml:space="preserve">Multi-Layer Integration</t>
  </si>
  <si>
    <t xml:space="preserve">5</t>
  </si>
  <si>
    <t xml:space="preserve">GO: 5-layer panel validated</t>
  </si>
  <si>
    <t xml:space="preserve">1. No delamination between any layer pair at 300N design load
2. Auxetic self-cambering measured in live airflow (WT Phase 1A): &gt;5% camber increase at design CL
3. Wind tunnel Phase 1B: L/D improvement &gt;15% vs. non-biomimetic baseline at design AoA
4. Riblet drag delta measured: &gt;6% reduction vs. smooth baseline
5. Tubercle stall delay confirmed: +4° AoA vs. baseline LE</t>
  </si>
  <si>
    <t xml:space="preserve">Critical gate. If L/D improvement &lt;15%: identify which layers are underperforming vs. CFD prediction. Isolate and retest. Do NOT proceed to first article without wind tunnel data in hand.</t>
  </si>
  <si>
    <t xml:space="preserve">GATE 3</t>
  </si>
  <si>
    <t xml:space="preserve">Full Apex Suit</t>
  </si>
  <si>
    <t xml:space="preserve">GO: First article performance confirmed</t>
  </si>
  <si>
    <t xml:space="preserve">1. Wind tunnel Phase 2: glide ratio &gt;4.5:1 measured (vs. 3.5:1 baseline)
2. CL max &gt;1.6 measured (vs. ~1.2 baseline)
3. Stall AoA &gt;26° measured
4. Static load test: no structural failure at 300N distributed load
5. FMEA complete — all Critical severity items mitigated
6. Fit validated on reference pilot with no critical fit issues</t>
  </si>
  <si>
    <t xml:space="preserve">If glide ratio &lt;4.5:1: full diagnostic. Which layer is not performing? SMP geometry drift? Auxetic coupling loss? Riblet application error? Document root cause before any Series A conversations.</t>
  </si>
  <si>
    <t xml:space="preserve">GATE 4</t>
  </si>
  <si>
    <t xml:space="preserve">Pre-Commercial Readiness</t>
  </si>
  <si>
    <t xml:space="preserve">GO: Series A initiation</t>
  </si>
  <si>
    <t xml:space="preserve">1. Wind tunnel Phase 2 data formalized in investor report
2. Scout prototype fabricated and fit-tested
3. Manufacturing vendor selected and RFQ received
4. Pre-order campaign live or imminent
5. Series A materials updated with actual test data
6. SBIR application filed</t>
  </si>
  <si>
    <t xml:space="preserve">If Series A conditions not met: assess which milestone is blocking and whether bridge financing is available. Do not compromise data integrity to accelerate Series A narrative.</t>
  </si>
  <si>
    <t xml:space="preserve">DRAGONWORX  ·  TASK DEPENDENCY MAP  ·  CRITICAL PATH &amp; PREDECESSOR ANALYSIS</t>
  </si>
  <si>
    <t xml:space="preserve">Read this sheet to understand which tasks block other tasks. Red cells = critical path. If a critical-path task slips, the project end date slips by the same duration.</t>
  </si>
  <si>
    <t xml:space="preserve">Task ID</t>
  </si>
  <si>
    <t xml:space="preserve">Blocks These Tasks</t>
  </si>
  <si>
    <t xml:space="preserve">Critical Path?</t>
  </si>
  <si>
    <t xml:space="preserve">Why This Dependency Exists</t>
  </si>
  <si>
    <t xml:space="preserve">S0-02, S0-03, S0-04, S0-10, G0</t>
  </si>
  <si>
    <t xml:space="preserve">YES — CRITICAL</t>
  </si>
  <si>
    <t xml:space="preserve">Entity must exist before IP can be assigned, accounts opened, or SRAs executed</t>
  </si>
  <si>
    <t xml:space="preserve">S0-07, S0-08, S0-09, G0</t>
  </si>
  <si>
    <t xml:space="preserve">IP ownership must be clean before filing patents in company name</t>
  </si>
  <si>
    <t xml:space="preserve">—  (no tasks depend on this task)</t>
  </si>
  <si>
    <t xml:space="preserve">No</t>
  </si>
  <si>
    <t xml:space="preserve">Logical sequence dependency</t>
  </si>
  <si>
    <t xml:space="preserve">S0-05, S0-06, G0</t>
  </si>
  <si>
    <t xml:space="preserve">Seed capital required to fund SRAs, fabrication, and operations</t>
  </si>
  <si>
    <t xml:space="preserve">Wind tunnel access and UTA research collaboration requires executed SRA</t>
  </si>
  <si>
    <t xml:space="preserve">UTD SMP formulation work requires executed SRA and funding</t>
  </si>
  <si>
    <t xml:space="preserve">Provisional patent on auxetic geometry secures IP before any public WT testing</t>
  </si>
  <si>
    <t xml:space="preserve">Provisional on SMP rib integration filed before UTD publishes SMP results</t>
  </si>
  <si>
    <t xml:space="preserve">Provisional on nano-pillar backing filed before UTD publishes GripSuit work</t>
  </si>
  <si>
    <t xml:space="preserve">S1-01, S1-03, S1-05, S1-06, S1-07, S1-08, S2-08</t>
  </si>
  <si>
    <t xml:space="preserve">All foundation tasks complete before any technical R&amp;D spend</t>
  </si>
  <si>
    <t xml:space="preserve">S1-02, S1-10, G1</t>
  </si>
  <si>
    <t xml:space="preserve">SMP formulation must be complete before rib geometry can be fabricated</t>
  </si>
  <si>
    <t xml:space="preserve">S1-10, G1, S3-02</t>
  </si>
  <si>
    <t xml:space="preserve">SMP ribs must exist before integration testing or suit fabrication</t>
  </si>
  <si>
    <t xml:space="preserve">S1-04, S1-10, G1</t>
  </si>
  <si>
    <t xml:space="preserve">Auxetic unit cell FEA must complete before physical panel fabrication</t>
  </si>
  <si>
    <t xml:space="preserve">S1-10, G1</t>
  </si>
  <si>
    <t xml:space="preserve">Physical panels required for WT testing and multi-layer integration</t>
  </si>
  <si>
    <t xml:space="preserve">S1-10, S2-04</t>
  </si>
  <si>
    <t xml:space="preserve">Tubercle geometry must be optimized before WT Phase 1A testing</t>
  </si>
  <si>
    <t xml:space="preserve">Shell material selected before pattern release</t>
  </si>
  <si>
    <t xml:space="preserve">Stage 1 documentation gate before Gate 1 review</t>
  </si>
  <si>
    <t xml:space="preserve">S2-01, S2-06, S2-07</t>
  </si>
  <si>
    <t xml:space="preserve">All component layers at TRL 4 before sub-system integration begins</t>
  </si>
  <si>
    <t xml:space="preserve">S2-02, S2-04, G2</t>
  </si>
  <si>
    <t xml:space="preserve">2-layer integration precedes 4-layer; must validate coupling before adding layers</t>
  </si>
  <si>
    <t xml:space="preserve">S2-03, G2, S3-03</t>
  </si>
  <si>
    <t xml:space="preserve">4-layer panel precedes 5-layer; sequential integration reduces failure diagnosis complexity</t>
  </si>
  <si>
    <t xml:space="preserve">S2-05, G2</t>
  </si>
  <si>
    <t xml:space="preserve">Full 5-layer panel required for WT Phase 1B</t>
  </si>
  <si>
    <t xml:space="preserve">S2-05, S2-10, G2</t>
  </si>
  <si>
    <t xml:space="preserve">Tubercle WT test (1A) precedes full panel WT test (1B); isolates tubercle contribution</t>
  </si>
  <si>
    <t xml:space="preserve">S2-10, G2</t>
  </si>
  <si>
    <t xml:space="preserve">Anthropometric scan required before suit pattern can be developed</t>
  </si>
  <si>
    <t xml:space="preserve">Pattern required before first article fabrication begins</t>
  </si>
  <si>
    <t xml:space="preserve">WT data must be analyzed before Gate 2 can be passed</t>
  </si>
  <si>
    <t xml:space="preserve">S3-01, S3-02, S3-12, S4-01</t>
  </si>
  <si>
    <t xml:space="preserve">WT Phase 1 data in hand before committing first article fabrication budget</t>
  </si>
  <si>
    <t xml:space="preserve">Pattern release triggers material procurement and fabrication schedule</t>
  </si>
  <si>
    <t xml:space="preserve">SMP ribs fabricated first; they are the structural core the other layers attach to</t>
  </si>
  <si>
    <t xml:space="preserve">S3-04, S3-06</t>
  </si>
  <si>
    <t xml:space="preserve">Rib skeleton must exist before auxetic panels can be integrated</t>
  </si>
  <si>
    <t xml:space="preserve">S3-05, S3-06</t>
  </si>
  <si>
    <t xml:space="preserve">Auxetic layer must be bonded before washout weave integration</t>
  </si>
  <si>
    <t xml:space="preserve">All structural layers complete before riblet film applied</t>
  </si>
  <si>
    <t xml:space="preserve">S3-07, S3-08, S3-11</t>
  </si>
  <si>
    <t xml:space="preserve">Full assembly required before fit testing or static load testing</t>
  </si>
  <si>
    <t xml:space="preserve">S3-09, S4-06</t>
  </si>
  <si>
    <t xml:space="preserve">Fit validation required before wind tunnel (suit must be in correct geometry)</t>
  </si>
  <si>
    <t xml:space="preserve">Static load test required before WT — confirms suit survives aerodynamic loads</t>
  </si>
  <si>
    <t xml:space="preserve">S3-10, G3</t>
  </si>
  <si>
    <t xml:space="preserve">THE key milestone. WT Phase 2 produces the performance data for Series A</t>
  </si>
  <si>
    <t xml:space="preserve">G3, S4-03, S4-04</t>
  </si>
  <si>
    <t xml:space="preserve">Data analysis precedes Series A materials preparation</t>
  </si>
  <si>
    <t xml:space="preserve">FMEA required before Gate 3 — identifies safety risks before commercial release</t>
  </si>
  <si>
    <t xml:space="preserve">S4-07, S4-08, S4-10</t>
  </si>
  <si>
    <t xml:space="preserve">Wind tunnel Phase 2 data in hand before Series A roadshow begins</t>
  </si>
  <si>
    <t xml:space="preserve">S4-09, G4</t>
  </si>
  <si>
    <t xml:space="preserve">WT Phase 2 data required — Series A without performance data is not credible</t>
  </si>
  <si>
    <t xml:space="preserve">Series A materials must be complete before roadshow begins</t>
  </si>
  <si>
    <t xml:space="preserve">DRAGONWORX  ·  BUDGET ALLOCATION BY STAGE  ·  $1.8M SEED ROUND</t>
  </si>
  <si>
    <t xml:space="preserve">Budget Category</t>
  </si>
  <si>
    <t xml:space="preserve">Stage 0
(Foundation)</t>
  </si>
  <si>
    <t xml:space="preserve">Stage 1
(Component Val.)</t>
  </si>
  <si>
    <t xml:space="preserve">Stage 2
(Sub-system)</t>
  </si>
  <si>
    <t xml:space="preserve">Stage 3
(First Article)</t>
  </si>
  <si>
    <t xml:space="preserve">Stage 4
(Pre-Commercial)</t>
  </si>
  <si>
    <t xml:space="preserve">TOTAL</t>
  </si>
  <si>
    <t xml:space="preserve">% of Seed</t>
  </si>
  <si>
    <t xml:space="preserve">Research &amp; Development (SRAs + Lab fees)</t>
  </si>
  <si>
    <t xml:space="preserve">SMP Formulation &amp; Fabrication</t>
  </si>
  <si>
    <t xml:space="preserve">Auxetic Panel Development</t>
  </si>
  <si>
    <t xml:space="preserve">Wind Tunnel Testing (Phase 1 + 2)</t>
  </si>
  <si>
    <t xml:space="preserve">Full Suit Fabrication &amp; Integration</t>
  </si>
  <si>
    <t xml:space="preserve">GripSuit Nano-Pillar Pilot Run</t>
  </si>
  <si>
    <t xml:space="preserve">Legal, IP, Entity Formation</t>
  </si>
  <si>
    <t xml:space="preserve">Design &amp; Pattern Development</t>
  </si>
  <si>
    <t xml:space="preserve">Pre-Commercial &amp; Series A Prep</t>
  </si>
  <si>
    <t xml:space="preserve">Military / SBIR Channel</t>
  </si>
  <si>
    <t xml:space="preserve">Operations &amp; Contingency</t>
  </si>
  <si>
    <t xml:space="preserve">TOTAL ALLOCATED</t>
  </si>
  <si>
    <t xml:space="preserve">Total Seed Round:</t>
  </si>
  <si>
    <t xml:space="preserve">⚠  Budget allocations are estimates based on current vendor quotes and academic SRA precedents. Blue cells are inputs — update as actual quotes are received. All spend subject to board approval.</t>
  </si>
  <si>
    <t xml:space="preserve">DRAGONWORX  ·  PROJECT RISK REGISTER  ·  STAGE-GATE RISKS &amp; MITIGATIONS</t>
  </si>
  <si>
    <t xml:space="preserve">Risk ID</t>
  </si>
  <si>
    <t xml:space="preserve">Risk Description</t>
  </si>
  <si>
    <t xml:space="preserve">Category</t>
  </si>
  <si>
    <t xml:space="preserve">Probability</t>
  </si>
  <si>
    <t xml:space="preserve">Impact</t>
  </si>
  <si>
    <t xml:space="preserve">Risk Score
(P×I)</t>
  </si>
  <si>
    <t xml:space="preserve">Mitigation Strategy</t>
  </si>
  <si>
    <t xml:space="preserve">Contingency / Stop-the-Line Trigger</t>
  </si>
  <si>
    <t xml:space="preserve">R-01</t>
  </si>
  <si>
    <t xml:space="preserve">SMP formulation does not achieve target Tg (38-42°C) within budget</t>
  </si>
  <si>
    <t xml:space="preserve">Technical</t>
  </si>
  <si>
    <t xml:space="preserve">Medium</t>
  </si>
  <si>
    <t xml:space="preserve">High</t>
  </si>
  <si>
    <t xml:space="preserve">UTD APRL has screened 12+ SMP formulations. Fallback: Cornerstone Research Group Veriflex — independently documented Tg 35-60°C range. Two parallel formulation tracks in SRA scope.</t>
  </si>
  <si>
    <t xml:space="preserve">STOP LINE if Tg &gt;5°C outside target after 3 formulation iterations. Escalate to Voit for alternate chemistry. Do not advance to rib fabrication with out-of-spec SMP.</t>
  </si>
  <si>
    <t xml:space="preserve">R-02</t>
  </si>
  <si>
    <t xml:space="preserve">Auxetic panel negative Poisson ratio not confirmed in physical test</t>
  </si>
  <si>
    <t xml:space="preserve">Low</t>
  </si>
  <si>
    <t xml:space="preserve">FEA parametric study completed before fabrication reduces risk. Unit cell geometry is well-documented in literature (Lakes 1987, Evans 1991). Risk is in textile substrate compliance, not geometry principle.</t>
  </si>
  <si>
    <t xml:space="preserve">STOP LINE if physical test shows positive Poisson ratio. Root cause: fabrication tolerance vs. design, or substrate interaction. Do not integrate into multi-layer stack until resolved.</t>
  </si>
  <si>
    <t xml:space="preserve">R-03</t>
  </si>
  <si>
    <t xml:space="preserve">Wind tunnel Phase 1 shows &lt;10% L/D improvement vs. baseline</t>
  </si>
  <si>
    <t xml:space="preserve">Phase 1A tests tubercle alone before full panel — isolates contribution. If Phase 1A confirms tubercle effect, Phase 1B failure points to auxetic or riblet layer. Modular test design enables root cause.</t>
  </si>
  <si>
    <t xml:space="preserve">If L/D improvement &lt;10%: do NOT proceed to first article. Identify which layer is underperforming. Additional WT testing budget ($40K) held in contingency for targeted re-test.</t>
  </si>
  <si>
    <t xml:space="preserve">R-04</t>
  </si>
  <si>
    <t xml:space="preserve">Seed round does not close within 4 months of incorporation</t>
  </si>
  <si>
    <t xml:space="preserve">Financial</t>
  </si>
  <si>
    <t xml:space="preserve">Simultaneous outreach to Lux, Shield Capital, Prime Movers Lab, Silent Ventures (Dallas). SBIR Phase I application provides non-dilutive bridge. Angel syndication via Capital Factory as secondary path.</t>
  </si>
  <si>
    <t xml:space="preserve">If no term sheet by Month 3: pivot to SBIR-first strategy. Government contract revenue can fund initial SRA payments without VC capital. Delay Stages 1-2 by 2-3 months if necessary.</t>
  </si>
  <si>
    <t xml:space="preserve">R-05</t>
  </si>
  <si>
    <t xml:space="preserve">Key research PI (Voit or Dancila) leaves UTA/UTD during SRA</t>
  </si>
  <si>
    <t xml:space="preserve">Personnel</t>
  </si>
  <si>
    <t xml:space="preserve">SRAs are with the institution, not the PI. Successor PI arrangements standard in university SRA contracts. Include explicit successor clause in SRA negotiation.</t>
  </si>
  <si>
    <t xml:space="preserve">If PI departs: institution nominates successor. If no qualified successor at that institution, transfer SRA scope to alternate university (Texas A&amp;M CiMMS consortium). No work should stop.</t>
  </si>
  <si>
    <t xml:space="preserve">R-06</t>
  </si>
  <si>
    <t xml:space="preserve">Nano-pillar fabrication path not cost-feasible at commercial scale</t>
  </si>
  <si>
    <t xml:space="preserve">Pilot run (Stage 3 parallel track) specifically designed to validate production economics before GripSuit investment scales. Roll-to-roll NIL path is the scale-feasible route — pilot run tests this.</t>
  </si>
  <si>
    <t xml:space="preserve">If pilot run unit economics exceed $500/cm² pad area: GripSuit commercial launch delayed. Platform licensing (industrial robotics) path does not require consumer cost target. Research continues.</t>
  </si>
  <si>
    <t xml:space="preserve">R-07</t>
  </si>
  <si>
    <t xml:space="preserve">Competitor files patent on auxetic wingsuit panel before DragonWorx provisional</t>
  </si>
  <si>
    <t xml:space="preserve">IP</t>
  </si>
  <si>
    <t xml:space="preserve">Three provisionals filed at Gate 0 before any public disclosure or publication. 12-month window secured. Utility patent to be filed within 11 months of provisional.</t>
  </si>
  <si>
    <t xml:space="preserve">If third-party patent application published post-provisional: IP counsel analyzes for conflict. Design-around options available given breadth of auxetic geometry design space.</t>
  </si>
  <si>
    <t xml:space="preserve">R-08</t>
  </si>
  <si>
    <t xml:space="preserve">SMP rib delamination from auxetic panel under cyclic aerodynamic load</t>
  </si>
  <si>
    <t xml:space="preserve">Bonding methodology tested at component level in Stage 2 (S2-01) before full suit fabrication. Multiple adhesive candidates evaluated. Peel test protocol at 3× design load.</t>
  </si>
  <si>
    <t xml:space="preserve">STOP LINE if delamination detected at design load. Root cause: adhesive selection, surface prep, or geometric mismatch. Do not advance to full suit until bonding system validated.</t>
  </si>
  <si>
    <t xml:space="preserve">R-09</t>
  </si>
  <si>
    <t xml:space="preserve">Reference pilot anthropometric scan does not represent target user population</t>
  </si>
  <si>
    <t xml:space="preserve">Design</t>
  </si>
  <si>
    <t xml:space="preserve">Reference pilot (5'11", 150 lbs) matches 50th percentile male pilot. Scout and Apex sized in S/M/L/XL from reference. Custom sizing available for Apex-M.</t>
  </si>
  <si>
    <t xml:space="preserve">If fit issues across size range: commission 3 additional pilot scans. Pattern grading is standard in suit manufacturing — this is a cost issue, not a technology issue.</t>
  </si>
  <si>
    <t xml:space="preserve">R-10</t>
  </si>
  <si>
    <t xml:space="preserve">Series A not fundable at Gate 3 despite successful wind tunnel data</t>
  </si>
  <si>
    <t xml:space="preserve">Wind tunnel Phase 2 data is the core Series A asset. If performance confirmed, fundability risk is market timing, not company execution. SBIR award, pre-orders, and GripSuit data provide parallel validation.</t>
  </si>
  <si>
    <t xml:space="preserve">If Series A not achievable within 6 months of Gate 3: assess SBIR Phase II ($1.5M), strategic partnership with LM Ventures or equivalent CVC, or revenue from Scout pre-orders to extend runway.</t>
  </si>
  <si>
    <t xml:space="preserve">Risk Score Key:   🟢 1-2 (Low — monitor)   🟡 3-4 (Medium — active mitigation required)   🔴 6-9 (High — stop-the-line protocol applies)</t>
  </si>
</sst>
</file>

<file path=xl/styles.xml><?xml version="1.0" encoding="utf-8"?>
<styleSheet xmlns="http://schemas.openxmlformats.org/spreadsheetml/2006/main">
  <numFmts count="3">
    <numFmt numFmtId="164" formatCode="General"/>
    <numFmt numFmtId="165" formatCode="\$#,##0"/>
    <numFmt numFmtId="166" formatCode="0.0%"/>
  </numFmts>
  <fonts count="39">
    <font>
      <sz val="11"/>
      <color theme="1"/>
      <name val="Calibri"/>
      <family val="2"/>
      <charset val="1"/>
    </font>
    <font>
      <sz val="10"/>
      <name val="Arial"/>
      <family val="0"/>
    </font>
    <font>
      <sz val="10"/>
      <name val="Arial"/>
      <family val="0"/>
    </font>
    <font>
      <sz val="10"/>
      <name val="Arial"/>
      <family val="0"/>
    </font>
    <font>
      <b val="true"/>
      <sz val="13"/>
      <color rgb="FFC8A96E"/>
      <name val="Georgia"/>
      <family val="0"/>
      <charset val="1"/>
    </font>
    <font>
      <i val="true"/>
      <sz val="8"/>
      <color rgb="FF5A5048"/>
      <name val="Arial"/>
      <family val="0"/>
      <charset val="1"/>
    </font>
    <font>
      <b val="true"/>
      <sz val="8"/>
      <color rgb="FFC8A96E"/>
      <name val="Arial"/>
      <family val="0"/>
      <charset val="1"/>
    </font>
    <font>
      <b val="true"/>
      <sz val="9"/>
      <color rgb="FFC8A96E"/>
      <name val="Arial"/>
      <family val="0"/>
      <charset val="1"/>
    </font>
    <font>
      <b val="true"/>
      <sz val="9"/>
      <color rgb="FFE08080"/>
      <name val="Arial"/>
      <family val="0"/>
      <charset val="1"/>
    </font>
    <font>
      <sz val="9"/>
      <color rgb="FFE08080"/>
      <name val="Arial"/>
      <family val="0"/>
      <charset val="1"/>
    </font>
    <font>
      <i val="true"/>
      <sz val="8"/>
      <color rgb="FFE08080"/>
      <name val="Arial"/>
      <family val="0"/>
      <charset val="1"/>
    </font>
    <font>
      <b val="true"/>
      <sz val="9"/>
      <color rgb="FF96782E"/>
      <name val="Arial"/>
      <family val="0"/>
      <charset val="1"/>
    </font>
    <font>
      <sz val="9"/>
      <color rgb="FF1A1A1A"/>
      <name val="Arial"/>
      <family val="0"/>
      <charset val="1"/>
    </font>
    <font>
      <i val="true"/>
      <sz val="8"/>
      <color rgb="FF1A1A1A"/>
      <name val="Arial"/>
      <family val="0"/>
      <charset val="1"/>
    </font>
    <font>
      <b val="true"/>
      <i val="true"/>
      <sz val="8"/>
      <color rgb="FFC8A96E"/>
      <name val="Arial"/>
      <family val="0"/>
      <charset val="1"/>
    </font>
    <font>
      <b val="true"/>
      <sz val="9"/>
      <color rgb="FF6ABF69"/>
      <name val="Arial"/>
      <family val="0"/>
      <charset val="1"/>
    </font>
    <font>
      <b val="true"/>
      <sz val="9"/>
      <color rgb="FF6A9FD8"/>
      <name val="Arial"/>
      <family val="0"/>
      <charset val="1"/>
    </font>
    <font>
      <b val="true"/>
      <sz val="9"/>
      <color rgb="FFE07050"/>
      <name val="Arial"/>
      <family val="0"/>
      <charset val="1"/>
    </font>
    <font>
      <b val="true"/>
      <sz val="9"/>
      <color rgb="FFC070C8"/>
      <name val="Arial"/>
      <family val="0"/>
      <charset val="1"/>
    </font>
    <font>
      <sz val="11"/>
      <color rgb="FFE08080"/>
      <name val="Arial"/>
      <family val="0"/>
      <charset val="1"/>
    </font>
    <font>
      <sz val="11"/>
      <color rgb="FFC8A96E"/>
      <name val="Arial"/>
      <family val="0"/>
      <charset val="1"/>
    </font>
    <font>
      <sz val="11"/>
      <color rgb="FF96782E"/>
      <name val="Arial"/>
      <family val="0"/>
      <charset val="1"/>
    </font>
    <font>
      <b val="true"/>
      <sz val="12"/>
      <color rgb="FFC8A96E"/>
      <name val="Georgia"/>
      <family val="0"/>
      <charset val="1"/>
    </font>
    <font>
      <b val="true"/>
      <sz val="7"/>
      <color rgb="FFC8A96E"/>
      <name val="Arial"/>
      <family val="0"/>
      <charset val="1"/>
    </font>
    <font>
      <sz val="8"/>
      <color rgb="FFE08080"/>
      <name val="Arial"/>
      <family val="0"/>
      <charset val="1"/>
    </font>
    <font>
      <b val="true"/>
      <sz val="8"/>
      <color rgb="FF1A1A1A"/>
      <name val="Arial"/>
      <family val="0"/>
      <charset val="1"/>
    </font>
    <font>
      <sz val="8"/>
      <color rgb="FF1A1A1A"/>
      <name val="Arial"/>
      <family val="0"/>
      <charset val="1"/>
    </font>
    <font>
      <b val="true"/>
      <sz val="8"/>
      <color rgb="FF1A1612"/>
      <name val="Arial"/>
      <family val="0"/>
      <charset val="1"/>
    </font>
    <font>
      <b val="true"/>
      <sz val="10"/>
      <color rgb="FFC8A96E"/>
      <name val="Arial"/>
      <family val="0"/>
      <charset val="1"/>
    </font>
    <font>
      <b val="true"/>
      <sz val="8"/>
      <color rgb="FF6ABF69"/>
      <name val="Arial"/>
      <family val="0"/>
      <charset val="1"/>
    </font>
    <font>
      <sz val="8"/>
      <color rgb="FF1A1612"/>
      <name val="Arial"/>
      <family val="0"/>
      <charset val="1"/>
    </font>
    <font>
      <b val="true"/>
      <sz val="8"/>
      <color rgb="FF6A9FD8"/>
      <name val="Arial"/>
      <family val="0"/>
      <charset val="1"/>
    </font>
    <font>
      <b val="true"/>
      <sz val="8"/>
      <color rgb="FFE07050"/>
      <name val="Arial"/>
      <family val="0"/>
      <charset val="1"/>
    </font>
    <font>
      <b val="true"/>
      <sz val="8"/>
      <color rgb="FFC070C8"/>
      <name val="Arial"/>
      <family val="0"/>
      <charset val="1"/>
    </font>
    <font>
      <b val="true"/>
      <sz val="9"/>
      <color rgb="FF1A1A1A"/>
      <name val="Arial"/>
      <family val="0"/>
      <charset val="1"/>
    </font>
    <font>
      <b val="true"/>
      <sz val="8"/>
      <color rgb="FFE08080"/>
      <name val="Arial"/>
      <family val="0"/>
      <charset val="1"/>
    </font>
    <font>
      <b val="true"/>
      <sz val="8"/>
      <color rgb="FF96782E"/>
      <name val="Arial"/>
      <family val="0"/>
      <charset val="1"/>
    </font>
    <font>
      <sz val="9"/>
      <color rgb="FF0000FF"/>
      <name val="Arial"/>
      <family val="0"/>
      <charset val="1"/>
    </font>
    <font>
      <i val="true"/>
      <sz val="8"/>
      <color rgb="FFB05050"/>
      <name val="Arial"/>
      <family val="0"/>
      <charset val="1"/>
    </font>
  </fonts>
  <fills count="21">
    <fill>
      <patternFill patternType="none"/>
    </fill>
    <fill>
      <patternFill patternType="gray125"/>
    </fill>
    <fill>
      <patternFill patternType="solid">
        <fgColor rgb="FF1A1612"/>
        <bgColor rgb="FF1A1A1A"/>
      </patternFill>
    </fill>
    <fill>
      <patternFill patternType="solid">
        <fgColor rgb="FF2A2520"/>
        <bgColor rgb="FF2E1A1A"/>
      </patternFill>
    </fill>
    <fill>
      <patternFill patternType="solid">
        <fgColor rgb="FF3A0A0A"/>
        <bgColor rgb="FF2E1A1A"/>
      </patternFill>
    </fill>
    <fill>
      <patternFill patternType="solid">
        <fgColor rgb="FFFFFFFF"/>
        <bgColor rgb="FFF8F6F2"/>
      </patternFill>
    </fill>
    <fill>
      <patternFill patternType="solid">
        <fgColor rgb="FF0A0A0A"/>
        <bgColor rgb="FF000000"/>
      </patternFill>
    </fill>
    <fill>
      <patternFill patternType="solid">
        <fgColor rgb="FF1A2A1A"/>
        <bgColor rgb="FF2A2520"/>
      </patternFill>
    </fill>
    <fill>
      <patternFill patternType="solid">
        <fgColor rgb="FFF8F6F2"/>
        <bgColor rgb="FFFFF9E6"/>
      </patternFill>
    </fill>
    <fill>
      <patternFill patternType="solid">
        <fgColor rgb="FF1A1A2E"/>
        <bgColor rgb="FF1A1A1A"/>
      </patternFill>
    </fill>
    <fill>
      <patternFill patternType="solid">
        <fgColor rgb="FF2E1A1A"/>
        <bgColor rgb="FF2A1A2E"/>
      </patternFill>
    </fill>
    <fill>
      <patternFill patternType="solid">
        <fgColor rgb="FF2A1A2E"/>
        <bgColor rgb="FF2E1A1A"/>
      </patternFill>
    </fill>
    <fill>
      <patternFill patternType="solid">
        <fgColor rgb="FFC8A96E"/>
        <bgColor rgb="FFE08080"/>
      </patternFill>
    </fill>
    <fill>
      <patternFill patternType="solid">
        <fgColor rgb="FF6ABF69"/>
        <bgColor rgb="FF6A9FD8"/>
      </patternFill>
    </fill>
    <fill>
      <patternFill patternType="solid">
        <fgColor rgb="FF6A9FD8"/>
        <bgColor rgb="FF808080"/>
      </patternFill>
    </fill>
    <fill>
      <patternFill patternType="solid">
        <fgColor rgb="FFE07050"/>
        <bgColor rgb="FFE08080"/>
      </patternFill>
    </fill>
    <fill>
      <patternFill patternType="solid">
        <fgColor rgb="FFC070C8"/>
        <bgColor rgb="FFE08080"/>
      </patternFill>
    </fill>
    <fill>
      <patternFill patternType="solid">
        <fgColor rgb="FFF0EDE8"/>
        <bgColor rgb="FFE8F5E8"/>
      </patternFill>
    </fill>
    <fill>
      <patternFill patternType="solid">
        <fgColor rgb="FFFFE6E6"/>
        <bgColor rgb="FFF0EDE8"/>
      </patternFill>
    </fill>
    <fill>
      <patternFill patternType="solid">
        <fgColor rgb="FFFFF9E6"/>
        <bgColor rgb="FFF8F6F2"/>
      </patternFill>
    </fill>
    <fill>
      <patternFill patternType="solid">
        <fgColor rgb="FFE8F5E8"/>
        <bgColor rgb="FFF0EDE8"/>
      </patternFill>
    </fill>
  </fills>
  <borders count="9">
    <border diagonalUp="false" diagonalDown="false">
      <left/>
      <right/>
      <top/>
      <bottom/>
      <diagonal/>
    </border>
    <border diagonalUp="false" diagonalDown="false">
      <left style="thin">
        <color rgb="FFD8D0C8"/>
      </left>
      <right style="thin">
        <color rgb="FFD8D0C8"/>
      </right>
      <top style="thin">
        <color rgb="FFD8D0C8"/>
      </top>
      <bottom style="thin">
        <color rgb="FFD8D0C8"/>
      </bottom>
      <diagonal/>
    </border>
    <border diagonalUp="false" diagonalDown="false">
      <left style="thin">
        <color rgb="FFC8A96E"/>
      </left>
      <right/>
      <top style="thin">
        <color rgb="FFC8A96E"/>
      </top>
      <bottom style="thin">
        <color rgb="FFC8A96E"/>
      </bottom>
      <diagonal/>
    </border>
    <border diagonalUp="false" diagonalDown="false">
      <left style="thin">
        <color rgb="FFC8A96E"/>
      </left>
      <right style="thin">
        <color rgb="FFC8A96E"/>
      </right>
      <top style="thin">
        <color rgb="FFC8A96E"/>
      </top>
      <bottom style="thin">
        <color rgb="FFC8A96E"/>
      </bottom>
      <diagonal/>
    </border>
    <border diagonalUp="false" diagonalDown="false">
      <left style="thin">
        <color rgb="FF6ABF69"/>
      </left>
      <right/>
      <top style="thin">
        <color rgb="FF6ABF69"/>
      </top>
      <bottom style="thin">
        <color rgb="FF6ABF69"/>
      </bottom>
      <diagonal/>
    </border>
    <border diagonalUp="false" diagonalDown="false">
      <left style="thin">
        <color rgb="FF6A9FD8"/>
      </left>
      <right/>
      <top style="thin">
        <color rgb="FF6A9FD8"/>
      </top>
      <bottom style="thin">
        <color rgb="FF6A9FD8"/>
      </bottom>
      <diagonal/>
    </border>
    <border diagonalUp="false" diagonalDown="false">
      <left style="thin">
        <color rgb="FFE07050"/>
      </left>
      <right/>
      <top style="thin">
        <color rgb="FFE07050"/>
      </top>
      <bottom style="thin">
        <color rgb="FFE07050"/>
      </bottom>
      <diagonal/>
    </border>
    <border diagonalUp="false" diagonalDown="false">
      <left style="thin">
        <color rgb="FFC070C8"/>
      </left>
      <right/>
      <top style="thin">
        <color rgb="FFC070C8"/>
      </top>
      <bottom style="thin">
        <color rgb="FFC070C8"/>
      </bottom>
      <diagonal/>
    </border>
    <border diagonalUp="false" diagonalDown="false">
      <left style="thin">
        <color rgb="FFD8D0C8"/>
      </left>
      <right/>
      <top style="thin">
        <color rgb="FFD8D0C8"/>
      </top>
      <bottom style="thin">
        <color rgb="FFD8D0C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2"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false" indent="0" shrinkToFit="false"/>
      <protection locked="true" hidden="false"/>
    </xf>
    <xf numFmtId="165" fontId="9" fillId="4" borderId="1" xfId="0" applyFont="true" applyBorder="true" applyAlignment="true" applyProtection="false">
      <alignment horizontal="right"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left" vertical="center" textRotation="0" wrapText="false" indent="0" shrinkToFit="false"/>
      <protection locked="true" hidden="false"/>
    </xf>
    <xf numFmtId="165" fontId="12" fillId="5" borderId="1" xfId="0" applyFont="true" applyBorder="true" applyAlignment="true" applyProtection="false">
      <alignment horizontal="right" vertical="center" textRotation="0" wrapText="false" indent="0" shrinkToFit="false"/>
      <protection locked="true" hidden="false"/>
    </xf>
    <xf numFmtId="164" fontId="13" fillId="5" borderId="1" xfId="0" applyFont="true" applyBorder="true" applyAlignment="true" applyProtection="false">
      <alignment horizontal="left" vertical="center" textRotation="0" wrapText="true" indent="0" shrinkToFit="false"/>
      <protection locked="true" hidden="false"/>
    </xf>
    <xf numFmtId="164" fontId="7" fillId="6" borderId="3" xfId="0" applyFont="true" applyBorder="true" applyAlignment="true" applyProtection="false">
      <alignment horizontal="center" vertical="center" textRotation="0" wrapText="false" indent="0" shrinkToFit="false"/>
      <protection locked="true" hidden="false"/>
    </xf>
    <xf numFmtId="164" fontId="7" fillId="6" borderId="3" xfId="0" applyFont="true" applyBorder="true" applyAlignment="true" applyProtection="false">
      <alignment horizontal="left" vertical="center" textRotation="0" wrapText="false" indent="0" shrinkToFit="false"/>
      <protection locked="true" hidden="false"/>
    </xf>
    <xf numFmtId="165" fontId="7" fillId="6" borderId="3" xfId="0" applyFont="true" applyBorder="true" applyAlignment="true" applyProtection="false">
      <alignment horizontal="right" vertical="center" textRotation="0" wrapText="false" indent="0" shrinkToFit="false"/>
      <protection locked="true" hidden="false"/>
    </xf>
    <xf numFmtId="164" fontId="14" fillId="6" borderId="3" xfId="0" applyFont="true" applyBorder="true" applyAlignment="true" applyProtection="false">
      <alignment horizontal="left" vertical="center" textRotation="0" wrapText="true" indent="0" shrinkToFit="false"/>
      <protection locked="true" hidden="false"/>
    </xf>
    <xf numFmtId="164" fontId="15" fillId="7" borderId="4" xfId="0" applyFont="true" applyBorder="true" applyAlignment="true" applyProtection="false">
      <alignment horizontal="left" vertical="center" textRotation="0" wrapText="false" indent="0" shrinkToFit="false"/>
      <protection locked="true" hidden="false"/>
    </xf>
    <xf numFmtId="164" fontId="11" fillId="8" borderId="1" xfId="0" applyFont="true" applyBorder="true" applyAlignment="true" applyProtection="false">
      <alignment horizontal="center" vertical="center" textRotation="0" wrapText="false" indent="0" shrinkToFit="false"/>
      <protection locked="true" hidden="false"/>
    </xf>
    <xf numFmtId="164" fontId="12" fillId="8" borderId="1" xfId="0" applyFont="true" applyBorder="true" applyAlignment="true" applyProtection="false">
      <alignment horizontal="center" vertical="center" textRotation="0" wrapText="false" indent="0" shrinkToFit="false"/>
      <protection locked="true" hidden="false"/>
    </xf>
    <xf numFmtId="164" fontId="12" fillId="8" borderId="1" xfId="0" applyFont="true" applyBorder="true" applyAlignment="true" applyProtection="false">
      <alignment horizontal="left" vertical="center" textRotation="0" wrapText="false" indent="0" shrinkToFit="false"/>
      <protection locked="true" hidden="false"/>
    </xf>
    <xf numFmtId="165" fontId="12" fillId="8" borderId="1" xfId="0" applyFont="true" applyBorder="true" applyAlignment="true" applyProtection="false">
      <alignment horizontal="right" vertical="center" textRotation="0" wrapText="false" indent="0" shrinkToFit="false"/>
      <protection locked="true" hidden="false"/>
    </xf>
    <xf numFmtId="164" fontId="13" fillId="8" borderId="1" xfId="0" applyFont="true" applyBorder="true" applyAlignment="true" applyProtection="false">
      <alignment horizontal="left" vertical="center" textRotation="0" wrapText="true" indent="0" shrinkToFit="false"/>
      <protection locked="true" hidden="false"/>
    </xf>
    <xf numFmtId="164" fontId="16" fillId="9" borderId="5" xfId="0" applyFont="true" applyBorder="true" applyAlignment="true" applyProtection="false">
      <alignment horizontal="left" vertical="center" textRotation="0" wrapText="false" indent="0" shrinkToFit="false"/>
      <protection locked="true" hidden="false"/>
    </xf>
    <xf numFmtId="164" fontId="17" fillId="10" borderId="6" xfId="0" applyFont="true" applyBorder="true" applyAlignment="true" applyProtection="false">
      <alignment horizontal="left" vertical="center" textRotation="0" wrapText="false" indent="0" shrinkToFit="false"/>
      <protection locked="true" hidden="false"/>
    </xf>
    <xf numFmtId="164" fontId="18" fillId="11" borderId="7" xfId="0" applyFont="true" applyBorder="true" applyAlignment="true" applyProtection="false">
      <alignment horizontal="left" vertical="center" textRotation="0" wrapText="false" indent="0"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19" fillId="4"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20" fillId="6" borderId="0" xfId="0" applyFont="true" applyBorder="true" applyAlignment="true" applyProtection="false">
      <alignment horizontal="center" vertical="center" textRotation="0" wrapText="false" indent="0" shrinkToFit="false"/>
      <protection locked="true" hidden="false"/>
    </xf>
    <xf numFmtId="164" fontId="21" fillId="5" borderId="0" xfId="0" applyFont="true" applyBorder="true" applyAlignment="true" applyProtection="false">
      <alignment horizontal="center" vertical="center" textRotation="0" wrapText="false" indent="0" shrinkToFit="false"/>
      <protection locked="true" hidden="false"/>
    </xf>
    <xf numFmtId="164" fontId="22" fillId="2" borderId="0" xfId="0" applyFont="true" applyBorder="true" applyAlignment="true" applyProtection="false">
      <alignment horizontal="left" vertical="center" textRotation="0" wrapText="false" indent="1" shrinkToFit="false"/>
      <protection locked="true" hidden="false"/>
    </xf>
    <xf numFmtId="164" fontId="23" fillId="3" borderId="8" xfId="0" applyFont="true" applyBorder="true" applyAlignment="true" applyProtection="false">
      <alignment horizontal="center" vertical="center" textRotation="0" wrapText="false" indent="0" shrinkToFit="false"/>
      <protection locked="true" hidden="false"/>
    </xf>
    <xf numFmtId="164" fontId="6" fillId="3" borderId="2" xfId="0" applyFont="true" applyBorder="true" applyAlignment="true" applyProtection="false">
      <alignment horizontal="left" vertical="center" textRotation="0" wrapText="false" indent="0" shrinkToFit="false"/>
      <protection locked="true" hidden="false"/>
    </xf>
    <xf numFmtId="164" fontId="24" fillId="4" borderId="1" xfId="0" applyFont="true" applyBorder="true" applyAlignment="true" applyProtection="false">
      <alignment horizontal="center" vertical="center" textRotation="0" wrapText="false" indent="0" shrinkToFit="false"/>
      <protection locked="true" hidden="false"/>
    </xf>
    <xf numFmtId="164" fontId="25" fillId="4" borderId="1" xfId="0" applyFont="true" applyBorder="true" applyAlignment="true" applyProtection="false">
      <alignment horizontal="left" vertical="center" textRotation="0" wrapText="false" indent="0" shrinkToFit="false"/>
      <protection locked="true" hidden="false"/>
    </xf>
    <xf numFmtId="164" fontId="26" fillId="4" borderId="1" xfId="0" applyFont="true" applyBorder="true" applyAlignment="true" applyProtection="false">
      <alignment horizontal="left" vertical="center" textRotation="0" wrapText="false" indent="0" shrinkToFit="false"/>
      <protection locked="true" hidden="false"/>
    </xf>
    <xf numFmtId="164" fontId="26" fillId="4" borderId="1" xfId="0" applyFont="true" applyBorder="true" applyAlignment="true" applyProtection="false">
      <alignment horizontal="center" vertical="center" textRotation="0" wrapText="false" indent="0" shrinkToFit="false"/>
      <protection locked="true" hidden="false"/>
    </xf>
    <xf numFmtId="164" fontId="27" fillId="12" borderId="1" xfId="0" applyFont="true" applyBorder="true" applyAlignment="true" applyProtection="false">
      <alignment horizontal="center" vertical="center"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26" fillId="5" borderId="1" xfId="0" applyFont="true" applyBorder="true" applyAlignment="true" applyProtection="false">
      <alignment horizontal="center" vertical="center" textRotation="0" wrapText="false" indent="0" shrinkToFit="false"/>
      <protection locked="true" hidden="false"/>
    </xf>
    <xf numFmtId="164" fontId="26" fillId="5" borderId="1" xfId="0" applyFont="true" applyBorder="true" applyAlignment="true" applyProtection="false">
      <alignment horizontal="left" vertical="center"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6" fillId="6" borderId="1" xfId="0" applyFont="true" applyBorder="true" applyAlignment="true" applyProtection="false">
      <alignment horizontal="center" vertical="center" textRotation="0" wrapText="false" indent="0" shrinkToFit="false"/>
      <protection locked="true" hidden="false"/>
    </xf>
    <xf numFmtId="164" fontId="6" fillId="6" borderId="1" xfId="0" applyFont="true" applyBorder="true" applyAlignment="true" applyProtection="false">
      <alignment horizontal="left" vertical="center" textRotation="0" wrapText="fals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28" fillId="6" borderId="1" xfId="0" applyFont="true" applyBorder="true" applyAlignment="true" applyProtection="false">
      <alignment horizontal="center" vertical="center" textRotation="0" wrapText="false" indent="0" shrinkToFit="false"/>
      <protection locked="true" hidden="false"/>
    </xf>
    <xf numFmtId="164" fontId="29" fillId="7" borderId="4" xfId="0" applyFont="true" applyBorder="true" applyAlignment="true" applyProtection="false">
      <alignment horizontal="left" vertical="center" textRotation="0" wrapText="false" indent="0" shrinkToFit="false"/>
      <protection locked="true" hidden="false"/>
    </xf>
    <xf numFmtId="164" fontId="27" fillId="13" borderId="1" xfId="0" applyFont="true" applyBorder="true" applyAlignment="true" applyProtection="false">
      <alignment horizontal="center" vertical="center" textRotation="0" wrapText="false" indent="0" shrinkToFit="false"/>
      <protection locked="true" hidden="false"/>
    </xf>
    <xf numFmtId="164" fontId="30" fillId="13" borderId="1" xfId="0" applyFont="true" applyBorder="true" applyAlignment="true" applyProtection="false">
      <alignment horizontal="center" vertical="center" textRotation="0" wrapText="false" indent="0" shrinkToFit="false"/>
      <protection locked="true" hidden="false"/>
    </xf>
    <xf numFmtId="164" fontId="26" fillId="8" borderId="1" xfId="0" applyFont="true" applyBorder="true" applyAlignment="true" applyProtection="false">
      <alignment horizontal="center" vertical="center" textRotation="0" wrapText="false" indent="0" shrinkToFit="false"/>
      <protection locked="true" hidden="false"/>
    </xf>
    <xf numFmtId="164" fontId="26" fillId="8" borderId="1" xfId="0" applyFont="true" applyBorder="true" applyAlignment="true" applyProtection="false">
      <alignment horizontal="left" vertical="center" textRotation="0" wrapText="false" indent="0" shrinkToFit="false"/>
      <protection locked="true" hidden="false"/>
    </xf>
    <xf numFmtId="164" fontId="0" fillId="8" borderId="1" xfId="0" applyFont="false" applyBorder="true" applyAlignment="false" applyProtection="false">
      <alignment horizontal="general" vertical="bottom" textRotation="0" wrapText="false" indent="0" shrinkToFit="false"/>
      <protection locked="true" hidden="false"/>
    </xf>
    <xf numFmtId="164" fontId="31" fillId="9" borderId="5" xfId="0" applyFont="true" applyBorder="true" applyAlignment="true" applyProtection="false">
      <alignment horizontal="left" vertical="center" textRotation="0" wrapText="false" indent="0" shrinkToFit="false"/>
      <protection locked="true" hidden="false"/>
    </xf>
    <xf numFmtId="164" fontId="27" fillId="14" borderId="1" xfId="0" applyFont="true" applyBorder="true" applyAlignment="true" applyProtection="false">
      <alignment horizontal="center" vertical="center" textRotation="0" wrapText="false" indent="0" shrinkToFit="false"/>
      <protection locked="true" hidden="false"/>
    </xf>
    <xf numFmtId="164" fontId="32" fillId="10" borderId="6" xfId="0" applyFont="true" applyBorder="true" applyAlignment="true" applyProtection="false">
      <alignment horizontal="left" vertical="center" textRotation="0" wrapText="false" indent="0" shrinkToFit="false"/>
      <protection locked="true" hidden="false"/>
    </xf>
    <xf numFmtId="164" fontId="27" fillId="15" borderId="1" xfId="0" applyFont="true" applyBorder="true" applyAlignment="true" applyProtection="false">
      <alignment horizontal="center" vertical="center" textRotation="0" wrapText="false" indent="0" shrinkToFit="false"/>
      <protection locked="true" hidden="false"/>
    </xf>
    <xf numFmtId="164" fontId="30" fillId="15" borderId="1" xfId="0" applyFont="true" applyBorder="true" applyAlignment="true" applyProtection="false">
      <alignment horizontal="center" vertical="center" textRotation="0" wrapText="false" indent="0" shrinkToFit="false"/>
      <protection locked="true" hidden="false"/>
    </xf>
    <xf numFmtId="164" fontId="33" fillId="11" borderId="7" xfId="0" applyFont="true" applyBorder="true" applyAlignment="true" applyProtection="false">
      <alignment horizontal="left" vertical="center" textRotation="0" wrapText="false" indent="0" shrinkToFit="false"/>
      <protection locked="true" hidden="false"/>
    </xf>
    <xf numFmtId="164" fontId="27" fillId="16"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center" vertical="top" textRotation="0" wrapText="true" indent="0" shrinkToFit="false"/>
      <protection locked="true" hidden="false"/>
    </xf>
    <xf numFmtId="164" fontId="12" fillId="6" borderId="1" xfId="0" applyFont="true" applyBorder="true" applyAlignment="true" applyProtection="false">
      <alignment horizontal="left" vertical="top" textRotation="0" wrapText="true" indent="0" shrinkToFit="false"/>
      <protection locked="true" hidden="false"/>
    </xf>
    <xf numFmtId="164" fontId="12" fillId="6" borderId="1" xfId="0" applyFont="true" applyBorder="true" applyAlignment="true" applyProtection="false">
      <alignment horizontal="center" vertical="top" textRotation="0" wrapText="true" indent="0" shrinkToFit="false"/>
      <protection locked="true" hidden="false"/>
    </xf>
    <xf numFmtId="164" fontId="34" fillId="6" borderId="1" xfId="0" applyFont="true" applyBorder="true" applyAlignment="true" applyProtection="false">
      <alignment horizontal="left" vertical="top" textRotation="0" wrapText="true" indent="0" shrinkToFit="false"/>
      <protection locked="true" hidden="false"/>
    </xf>
    <xf numFmtId="164" fontId="26" fillId="6" borderId="1" xfId="0" applyFont="true" applyBorder="true" applyAlignment="true" applyProtection="false">
      <alignment horizontal="left" vertical="top" textRotation="0" wrapText="true" indent="0" shrinkToFit="false"/>
      <protection locked="true" hidden="false"/>
    </xf>
    <xf numFmtId="164" fontId="13" fillId="6" borderId="1" xfId="0" applyFont="true" applyBorder="true" applyAlignment="true" applyProtection="false">
      <alignment horizontal="left" vertical="top" textRotation="0" wrapText="true" indent="0" shrinkToFit="false"/>
      <protection locked="true" hidden="false"/>
    </xf>
    <xf numFmtId="164" fontId="12" fillId="5" borderId="1" xfId="0" applyFont="true" applyBorder="true" applyAlignment="true" applyProtection="false">
      <alignment horizontal="left" vertical="top" textRotation="0" wrapText="true" indent="0" shrinkToFit="false"/>
      <protection locked="true" hidden="false"/>
    </xf>
    <xf numFmtId="164" fontId="12" fillId="5" borderId="1" xfId="0" applyFont="true" applyBorder="true" applyAlignment="true" applyProtection="false">
      <alignment horizontal="center" vertical="top" textRotation="0" wrapText="true" indent="0" shrinkToFit="false"/>
      <protection locked="true" hidden="false"/>
    </xf>
    <xf numFmtId="164" fontId="34" fillId="5" borderId="1" xfId="0" applyFont="true" applyBorder="true" applyAlignment="true" applyProtection="false">
      <alignment horizontal="left" vertical="top" textRotation="0" wrapText="true" indent="0" shrinkToFit="false"/>
      <protection locked="true" hidden="false"/>
    </xf>
    <xf numFmtId="164" fontId="26" fillId="5" borderId="1" xfId="0" applyFont="true" applyBorder="true" applyAlignment="true" applyProtection="false">
      <alignment horizontal="left" vertical="top" textRotation="0" wrapText="true" indent="0" shrinkToFit="false"/>
      <protection locked="true" hidden="false"/>
    </xf>
    <xf numFmtId="164" fontId="13" fillId="5" borderId="1" xfId="0" applyFont="true" applyBorder="true" applyAlignment="true" applyProtection="false">
      <alignment horizontal="left" vertical="top" textRotation="0" wrapText="true" indent="0" shrinkToFit="false"/>
      <protection locked="true" hidden="false"/>
    </xf>
    <xf numFmtId="164" fontId="12" fillId="8" borderId="1" xfId="0" applyFont="true" applyBorder="true" applyAlignment="true" applyProtection="false">
      <alignment horizontal="left" vertical="top" textRotation="0" wrapText="true" indent="0" shrinkToFit="false"/>
      <protection locked="true" hidden="false"/>
    </xf>
    <xf numFmtId="164" fontId="12" fillId="8" borderId="1" xfId="0" applyFont="true" applyBorder="true" applyAlignment="true" applyProtection="false">
      <alignment horizontal="center" vertical="top" textRotation="0" wrapText="true" indent="0" shrinkToFit="false"/>
      <protection locked="true" hidden="false"/>
    </xf>
    <xf numFmtId="164" fontId="34" fillId="8" borderId="1" xfId="0" applyFont="true" applyBorder="true" applyAlignment="true" applyProtection="false">
      <alignment horizontal="left" vertical="top" textRotation="0" wrapText="true" indent="0" shrinkToFit="false"/>
      <protection locked="true" hidden="false"/>
    </xf>
    <xf numFmtId="164" fontId="26" fillId="8" borderId="1" xfId="0" applyFont="true" applyBorder="true" applyAlignment="true" applyProtection="false">
      <alignment horizontal="left" vertical="top" textRotation="0" wrapText="true" indent="0" shrinkToFit="false"/>
      <protection locked="true" hidden="false"/>
    </xf>
    <xf numFmtId="164" fontId="13" fillId="8" borderId="1" xfId="0" applyFont="true" applyBorder="true" applyAlignment="true" applyProtection="false">
      <alignment horizontal="left" vertical="top" textRotation="0" wrapText="true" indent="0" shrinkToFit="false"/>
      <protection locked="true" hidden="false"/>
    </xf>
    <xf numFmtId="164" fontId="35" fillId="4" borderId="1" xfId="0" applyFont="true" applyBorder="true" applyAlignment="true" applyProtection="false">
      <alignment horizontal="center" vertical="top" textRotation="0" wrapText="true" indent="0" shrinkToFit="false"/>
      <protection locked="true" hidden="false"/>
    </xf>
    <xf numFmtId="164" fontId="26" fillId="4" borderId="1" xfId="0" applyFont="true" applyBorder="true" applyAlignment="true" applyProtection="false">
      <alignment horizontal="left" vertical="top" textRotation="0" wrapText="true" indent="0" shrinkToFit="false"/>
      <protection locked="true" hidden="false"/>
    </xf>
    <xf numFmtId="164" fontId="13" fillId="4" borderId="1" xfId="0" applyFont="true" applyBorder="true" applyAlignment="true" applyProtection="false">
      <alignment horizontal="left" vertical="top" textRotation="0" wrapText="true" indent="0" shrinkToFit="false"/>
      <protection locked="true" hidden="false"/>
    </xf>
    <xf numFmtId="164" fontId="36" fillId="5" borderId="1" xfId="0" applyFont="true" applyBorder="true" applyAlignment="true" applyProtection="false">
      <alignment horizontal="center" vertical="top" textRotation="0" wrapText="true" indent="0" shrinkToFit="false"/>
      <protection locked="true" hidden="false"/>
    </xf>
    <xf numFmtId="164" fontId="26" fillId="5" borderId="1" xfId="0" applyFont="true" applyBorder="true" applyAlignment="true" applyProtection="false">
      <alignment horizontal="center" vertical="top" textRotation="0" wrapText="true" indent="0" shrinkToFit="false"/>
      <protection locked="true" hidden="false"/>
    </xf>
    <xf numFmtId="164" fontId="36" fillId="8" borderId="1" xfId="0" applyFont="true" applyBorder="true" applyAlignment="true" applyProtection="false">
      <alignment horizontal="center" vertical="top" textRotation="0" wrapText="true" indent="0" shrinkToFit="false"/>
      <protection locked="true" hidden="false"/>
    </xf>
    <xf numFmtId="164" fontId="26" fillId="8" borderId="1" xfId="0" applyFont="true" applyBorder="true" applyAlignment="true" applyProtection="false">
      <alignment horizontal="center" vertical="top" textRotation="0" wrapText="true" indent="0" shrinkToFit="false"/>
      <protection locked="true" hidden="false"/>
    </xf>
    <xf numFmtId="164" fontId="34" fillId="5" borderId="1" xfId="0" applyFont="true" applyBorder="true" applyAlignment="true" applyProtection="false">
      <alignment horizontal="left" vertical="center" textRotation="0" wrapText="false" indent="0" shrinkToFit="false"/>
      <protection locked="true" hidden="false"/>
    </xf>
    <xf numFmtId="165" fontId="37" fillId="5" borderId="1" xfId="0" applyFont="true" applyBorder="true" applyAlignment="true" applyProtection="false">
      <alignment horizontal="center" vertical="center" textRotation="0" wrapText="false" indent="0" shrinkToFit="false"/>
      <protection locked="true" hidden="false"/>
    </xf>
    <xf numFmtId="165" fontId="12" fillId="5" borderId="1" xfId="0" applyFont="true" applyBorder="true" applyAlignment="true" applyProtection="false">
      <alignment horizontal="center" vertical="center" textRotation="0" wrapText="false" indent="0" shrinkToFit="false"/>
      <protection locked="true" hidden="false"/>
    </xf>
    <xf numFmtId="166" fontId="12" fillId="5" borderId="1" xfId="0" applyFont="true" applyBorder="true" applyAlignment="true" applyProtection="false">
      <alignment horizontal="center" vertical="center" textRotation="0" wrapText="false" indent="0" shrinkToFit="false"/>
      <protection locked="true" hidden="false"/>
    </xf>
    <xf numFmtId="164" fontId="34" fillId="8" borderId="1" xfId="0" applyFont="true" applyBorder="true" applyAlignment="true" applyProtection="false">
      <alignment horizontal="left" vertical="center" textRotation="0" wrapText="false" indent="0" shrinkToFit="false"/>
      <protection locked="true" hidden="false"/>
    </xf>
    <xf numFmtId="165" fontId="37" fillId="8" borderId="1" xfId="0" applyFont="true" applyBorder="true" applyAlignment="true" applyProtection="false">
      <alignment horizontal="center" vertical="center" textRotation="0" wrapText="false" indent="0" shrinkToFit="false"/>
      <protection locked="true" hidden="false"/>
    </xf>
    <xf numFmtId="165" fontId="12" fillId="8" borderId="1" xfId="0" applyFont="true" applyBorder="true" applyAlignment="true" applyProtection="false">
      <alignment horizontal="center" vertical="center" textRotation="0" wrapText="false" indent="0" shrinkToFit="false"/>
      <protection locked="true" hidden="false"/>
    </xf>
    <xf numFmtId="166" fontId="12" fillId="8" borderId="1" xfId="0" applyFont="true" applyBorder="true" applyAlignment="true" applyProtection="false">
      <alignment horizontal="center" vertical="center" textRotation="0" wrapText="false" indent="0" shrinkToFit="false"/>
      <protection locked="true" hidden="false"/>
    </xf>
    <xf numFmtId="164" fontId="34" fillId="17" borderId="1" xfId="0" applyFont="true" applyBorder="true" applyAlignment="true" applyProtection="false">
      <alignment horizontal="left" vertical="center" textRotation="0" wrapText="false" indent="0" shrinkToFit="false"/>
      <protection locked="true" hidden="false"/>
    </xf>
    <xf numFmtId="165" fontId="34" fillId="17" borderId="1" xfId="0" applyFont="true" applyBorder="true" applyAlignment="true" applyProtection="false">
      <alignment horizontal="center" vertical="center" textRotation="0" wrapText="false" indent="0" shrinkToFit="false"/>
      <protection locked="true" hidden="false"/>
    </xf>
    <xf numFmtId="166" fontId="34" fillId="17" borderId="1" xfId="0" applyFont="true" applyBorder="true" applyAlignment="true" applyProtection="false">
      <alignment horizontal="center" vertical="center" textRotation="0" wrapText="false" indent="0" shrinkToFit="false"/>
      <protection locked="true" hidden="false"/>
    </xf>
    <xf numFmtId="164" fontId="28" fillId="0" borderId="0" xfId="0" applyFont="true" applyBorder="true" applyAlignment="true" applyProtection="false">
      <alignment horizontal="right" vertical="center" textRotation="0" wrapText="false" indent="0" shrinkToFit="false"/>
      <protection locked="true" hidden="false"/>
    </xf>
    <xf numFmtId="165" fontId="28" fillId="0" borderId="1" xfId="0" applyFont="true" applyBorder="true" applyAlignment="true" applyProtection="false">
      <alignment horizontal="center" vertical="center" textRotation="0" wrapText="false" indent="0" shrinkToFit="false"/>
      <protection locked="true" hidden="false"/>
    </xf>
    <xf numFmtId="164" fontId="38" fillId="0" borderId="0" xfId="0" applyFont="true" applyBorder="true" applyAlignment="true" applyProtection="false">
      <alignment horizontal="left" vertical="center" textRotation="0" wrapText="true" indent="1" shrinkToFit="false"/>
      <protection locked="true" hidden="false"/>
    </xf>
    <xf numFmtId="164" fontId="26" fillId="18" borderId="1" xfId="0" applyFont="true" applyBorder="true" applyAlignment="true" applyProtection="false">
      <alignment horizontal="center" vertical="top" textRotation="0" wrapText="true" indent="0" shrinkToFit="false"/>
      <protection locked="true" hidden="false"/>
    </xf>
    <xf numFmtId="164" fontId="26" fillId="19" borderId="1" xfId="0" applyFont="true" applyBorder="true" applyAlignment="true" applyProtection="false">
      <alignment horizontal="center" vertical="top" textRotation="0" wrapText="true" indent="0" shrinkToFit="false"/>
      <protection locked="true" hidden="false"/>
    </xf>
    <xf numFmtId="164" fontId="26" fillId="20" borderId="1" xfId="0" applyFont="true" applyBorder="tru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3A0A0A"/>
      <rgbColor rgb="FF008000"/>
      <rgbColor rgb="FF0A0A0A"/>
      <rgbColor rgb="FF96782E"/>
      <rgbColor rgb="FF800080"/>
      <rgbColor rgb="FF008080"/>
      <rgbColor rgb="FFD8D0C8"/>
      <rgbColor rgb="FF808080"/>
      <rgbColor rgb="FF6A9FD8"/>
      <rgbColor rgb="FFB05050"/>
      <rgbColor rgb="FFFFF9E6"/>
      <rgbColor rgb="FFE8F5E8"/>
      <rgbColor rgb="FF2E1A1A"/>
      <rgbColor rgb="FFE08080"/>
      <rgbColor rgb="FF0066CC"/>
      <rgbColor rgb="FFCCCCFF"/>
      <rgbColor rgb="FF1A1612"/>
      <rgbColor rgb="FFFF00FF"/>
      <rgbColor rgb="FFFFFF00"/>
      <rgbColor rgb="FF00FFFF"/>
      <rgbColor rgb="FF800080"/>
      <rgbColor rgb="FF800000"/>
      <rgbColor rgb="FF008080"/>
      <rgbColor rgb="FF0000FF"/>
      <rgbColor rgb="FF00CCFF"/>
      <rgbColor rgb="FFF0EDE8"/>
      <rgbColor rgb="FFF8F6F2"/>
      <rgbColor rgb="FFFFE6E6"/>
      <rgbColor rgb="FF99CCFF"/>
      <rgbColor rgb="FFFF99CC"/>
      <rgbColor rgb="FFC070C8"/>
      <rgbColor rgb="FFFFCC99"/>
      <rgbColor rgb="FF3366FF"/>
      <rgbColor rgb="FF33CCCC"/>
      <rgbColor rgb="FF99CC00"/>
      <rgbColor rgb="FFFFCC00"/>
      <rgbColor rgb="FFFF9900"/>
      <rgbColor rgb="FFE07050"/>
      <rgbColor rgb="FF5A5048"/>
      <rgbColor rgb="FFC8A96E"/>
      <rgbColor rgb="FF1A1A2E"/>
      <rgbColor rgb="FF6ABF69"/>
      <rgbColor rgb="FF1A1A1A"/>
      <rgbColor rgb="FF1A2A1A"/>
      <rgbColor rgb="FF993300"/>
      <rgbColor rgb="FF993366"/>
      <rgbColor rgb="FF2A1A2E"/>
      <rgbColor rgb="FF2A252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8A96E"/>
    <pageSetUpPr fitToPage="false"/>
  </sheetPr>
  <dimension ref="A1:L7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28"/>
    <col collapsed="false" customWidth="true" hidden="false" outlineLevel="0" max="4" min="4" style="0" width="16"/>
    <col collapsed="false" customWidth="true" hidden="false" outlineLevel="0" max="5" min="5" style="0" width="10"/>
    <col collapsed="false" customWidth="true" hidden="false" outlineLevel="0" max="6" min="6" style="0" width="8"/>
    <col collapsed="false" customWidth="true" hidden="false" outlineLevel="0" max="7" min="7" style="0" width="11"/>
    <col collapsed="false" customWidth="true" hidden="false" outlineLevel="0" max="9" min="8" style="0" width="10"/>
    <col collapsed="false" customWidth="true" hidden="false" outlineLevel="0" max="11" min="10" style="0" width="12"/>
    <col collapsed="false" customWidth="true" hidden="false" outlineLevel="0" max="12" min="12" style="0" width="40"/>
  </cols>
  <sheetData>
    <row r="1" customFormat="false" ht="25.5" hidden="false" customHeight="true" outlineLevel="0" collapsed="false">
      <c r="A1" s="1" t="s">
        <v>0</v>
      </c>
      <c r="B1" s="1"/>
      <c r="C1" s="1"/>
      <c r="D1" s="1"/>
      <c r="E1" s="1"/>
      <c r="F1" s="1"/>
      <c r="G1" s="1"/>
      <c r="H1" s="1"/>
      <c r="I1" s="1"/>
      <c r="J1" s="1"/>
      <c r="K1" s="1"/>
      <c r="L1" s="1"/>
    </row>
    <row r="2" customFormat="false" ht="15.75" hidden="false" customHeight="true" outlineLevel="0" collapsed="false">
      <c r="A2" s="2" t="s">
        <v>1</v>
      </c>
      <c r="B2" s="2"/>
      <c r="C2" s="2"/>
      <c r="D2" s="2"/>
      <c r="E2" s="2"/>
      <c r="F2" s="2"/>
      <c r="G2" s="2"/>
      <c r="H2" s="2"/>
      <c r="I2" s="2"/>
      <c r="J2" s="2"/>
      <c r="K2" s="2"/>
      <c r="L2" s="2"/>
    </row>
    <row r="3" customFormat="false" ht="19.5" hidden="false" customHeight="true" outlineLevel="0" collapsed="false">
      <c r="A3" s="3" t="s">
        <v>2</v>
      </c>
      <c r="B3" s="3" t="s">
        <v>3</v>
      </c>
      <c r="C3" s="3" t="s">
        <v>4</v>
      </c>
      <c r="D3" s="3" t="s">
        <v>5</v>
      </c>
      <c r="E3" s="3" t="s">
        <v>6</v>
      </c>
      <c r="F3" s="3" t="s">
        <v>7</v>
      </c>
      <c r="G3" s="3" t="s">
        <v>8</v>
      </c>
      <c r="H3" s="3" t="s">
        <v>9</v>
      </c>
      <c r="I3" s="3" t="s">
        <v>10</v>
      </c>
      <c r="J3" s="3" t="s">
        <v>11</v>
      </c>
      <c r="K3" s="3" t="s">
        <v>12</v>
      </c>
      <c r="L3" s="3" t="s">
        <v>13</v>
      </c>
    </row>
    <row r="4" customFormat="false" ht="19.5" hidden="false" customHeight="true" outlineLevel="0" collapsed="false">
      <c r="A4" s="4" t="s">
        <v>14</v>
      </c>
      <c r="B4" s="4"/>
      <c r="C4" s="4"/>
      <c r="D4" s="4"/>
      <c r="E4" s="4"/>
      <c r="F4" s="4"/>
      <c r="G4" s="4"/>
      <c r="H4" s="4"/>
      <c r="I4" s="4"/>
      <c r="J4" s="4"/>
      <c r="K4" s="4"/>
      <c r="L4" s="4"/>
    </row>
    <row r="5" customFormat="false" ht="19.5" hidden="false" customHeight="true" outlineLevel="0" collapsed="false">
      <c r="A5" s="5" t="s">
        <v>15</v>
      </c>
      <c r="B5" s="6" t="s">
        <v>16</v>
      </c>
      <c r="C5" s="7" t="s">
        <v>17</v>
      </c>
      <c r="D5" s="7" t="s">
        <v>18</v>
      </c>
      <c r="E5" s="6" t="n">
        <v>1</v>
      </c>
      <c r="F5" s="6" t="n">
        <v>2</v>
      </c>
      <c r="G5" s="6" t="s">
        <v>19</v>
      </c>
      <c r="H5" s="7" t="s">
        <v>19</v>
      </c>
      <c r="I5" s="6" t="s">
        <v>19</v>
      </c>
      <c r="J5" s="6" t="s">
        <v>19</v>
      </c>
      <c r="K5" s="8" t="n">
        <v>15000</v>
      </c>
      <c r="L5" s="9" t="s">
        <v>20</v>
      </c>
    </row>
    <row r="6" customFormat="false" ht="19.5" hidden="false" customHeight="true" outlineLevel="0" collapsed="false">
      <c r="A6" s="5" t="s">
        <v>21</v>
      </c>
      <c r="B6" s="6" t="s">
        <v>16</v>
      </c>
      <c r="C6" s="7" t="s">
        <v>22</v>
      </c>
      <c r="D6" s="7" t="s">
        <v>18</v>
      </c>
      <c r="E6" s="6" t="n">
        <v>1</v>
      </c>
      <c r="F6" s="6" t="n">
        <v>1</v>
      </c>
      <c r="G6" s="6" t="s">
        <v>15</v>
      </c>
      <c r="H6" s="7" t="s">
        <v>19</v>
      </c>
      <c r="I6" s="6" t="s">
        <v>19</v>
      </c>
      <c r="J6" s="6" t="s">
        <v>19</v>
      </c>
      <c r="K6" s="8" t="n">
        <v>2000</v>
      </c>
      <c r="L6" s="9" t="s">
        <v>23</v>
      </c>
    </row>
    <row r="7" customFormat="false" ht="19.5" hidden="false" customHeight="true" outlineLevel="0" collapsed="false">
      <c r="A7" s="10" t="s">
        <v>24</v>
      </c>
      <c r="B7" s="11" t="s">
        <v>16</v>
      </c>
      <c r="C7" s="12" t="s">
        <v>25</v>
      </c>
      <c r="D7" s="12" t="s">
        <v>26</v>
      </c>
      <c r="E7" s="11" t="n">
        <v>1</v>
      </c>
      <c r="F7" s="11" t="n">
        <v>1</v>
      </c>
      <c r="G7" s="11" t="s">
        <v>15</v>
      </c>
      <c r="H7" s="12" t="s">
        <v>19</v>
      </c>
      <c r="I7" s="11" t="s">
        <v>19</v>
      </c>
      <c r="J7" s="11" t="s">
        <v>19</v>
      </c>
      <c r="K7" s="13" t="n">
        <v>1500</v>
      </c>
      <c r="L7" s="14" t="s">
        <v>27</v>
      </c>
    </row>
    <row r="8" customFormat="false" ht="19.5" hidden="false" customHeight="true" outlineLevel="0" collapsed="false">
      <c r="A8" s="5" t="s">
        <v>28</v>
      </c>
      <c r="B8" s="6" t="s">
        <v>16</v>
      </c>
      <c r="C8" s="7" t="s">
        <v>29</v>
      </c>
      <c r="D8" s="7" t="s">
        <v>26</v>
      </c>
      <c r="E8" s="6" t="n">
        <v>2</v>
      </c>
      <c r="F8" s="6" t="n">
        <v>4</v>
      </c>
      <c r="G8" s="6" t="s">
        <v>15</v>
      </c>
      <c r="H8" s="7" t="s">
        <v>19</v>
      </c>
      <c r="I8" s="6" t="s">
        <v>19</v>
      </c>
      <c r="J8" s="6" t="s">
        <v>19</v>
      </c>
      <c r="K8" s="8" t="s">
        <v>19</v>
      </c>
      <c r="L8" s="9" t="s">
        <v>30</v>
      </c>
    </row>
    <row r="9" customFormat="false" ht="19.5" hidden="false" customHeight="true" outlineLevel="0" collapsed="false">
      <c r="A9" s="5" t="s">
        <v>31</v>
      </c>
      <c r="B9" s="6" t="s">
        <v>16</v>
      </c>
      <c r="C9" s="7" t="s">
        <v>32</v>
      </c>
      <c r="D9" s="7" t="s">
        <v>33</v>
      </c>
      <c r="E9" s="6" t="n">
        <v>2</v>
      </c>
      <c r="F9" s="6" t="n">
        <v>3</v>
      </c>
      <c r="G9" s="6" t="s">
        <v>28</v>
      </c>
      <c r="H9" s="7" t="s">
        <v>19</v>
      </c>
      <c r="I9" s="6" t="s">
        <v>19</v>
      </c>
      <c r="J9" s="6" t="s">
        <v>19</v>
      </c>
      <c r="K9" s="8" t="n">
        <v>50000</v>
      </c>
      <c r="L9" s="9" t="s">
        <v>34</v>
      </c>
    </row>
    <row r="10" customFormat="false" ht="19.5" hidden="false" customHeight="true" outlineLevel="0" collapsed="false">
      <c r="A10" s="5" t="s">
        <v>35</v>
      </c>
      <c r="B10" s="6" t="s">
        <v>16</v>
      </c>
      <c r="C10" s="7" t="s">
        <v>36</v>
      </c>
      <c r="D10" s="7" t="s">
        <v>37</v>
      </c>
      <c r="E10" s="6" t="n">
        <v>2</v>
      </c>
      <c r="F10" s="6" t="n">
        <v>3</v>
      </c>
      <c r="G10" s="6" t="s">
        <v>28</v>
      </c>
      <c r="H10" s="7" t="s">
        <v>19</v>
      </c>
      <c r="I10" s="6" t="s">
        <v>19</v>
      </c>
      <c r="J10" s="6" t="s">
        <v>19</v>
      </c>
      <c r="K10" s="8" t="n">
        <v>40000</v>
      </c>
      <c r="L10" s="9" t="s">
        <v>38</v>
      </c>
    </row>
    <row r="11" customFormat="false" ht="19.5" hidden="false" customHeight="true" outlineLevel="0" collapsed="false">
      <c r="A11" s="5" t="s">
        <v>39</v>
      </c>
      <c r="B11" s="6" t="s">
        <v>16</v>
      </c>
      <c r="C11" s="7" t="s">
        <v>40</v>
      </c>
      <c r="D11" s="7" t="s">
        <v>41</v>
      </c>
      <c r="E11" s="6" t="n">
        <v>3</v>
      </c>
      <c r="F11" s="6" t="n">
        <v>2</v>
      </c>
      <c r="G11" s="6" t="s">
        <v>21</v>
      </c>
      <c r="H11" s="7" t="s">
        <v>42</v>
      </c>
      <c r="I11" s="6" t="n">
        <v>4</v>
      </c>
      <c r="J11" s="6" t="n">
        <v>4</v>
      </c>
      <c r="K11" s="8" t="n">
        <v>4500</v>
      </c>
      <c r="L11" s="9" t="s">
        <v>43</v>
      </c>
    </row>
    <row r="12" customFormat="false" ht="19.5" hidden="false" customHeight="true" outlineLevel="0" collapsed="false">
      <c r="A12" s="5" t="s">
        <v>44</v>
      </c>
      <c r="B12" s="6" t="s">
        <v>16</v>
      </c>
      <c r="C12" s="7" t="s">
        <v>45</v>
      </c>
      <c r="D12" s="7" t="s">
        <v>41</v>
      </c>
      <c r="E12" s="6" t="n">
        <v>3</v>
      </c>
      <c r="F12" s="6" t="n">
        <v>2</v>
      </c>
      <c r="G12" s="6" t="s">
        <v>21</v>
      </c>
      <c r="H12" s="7" t="s">
        <v>46</v>
      </c>
      <c r="I12" s="6" t="n">
        <v>4</v>
      </c>
      <c r="J12" s="6" t="n">
        <v>4</v>
      </c>
      <c r="K12" s="8" t="n">
        <v>4500</v>
      </c>
      <c r="L12" s="9" t="s">
        <v>47</v>
      </c>
    </row>
    <row r="13" customFormat="false" ht="19.5" hidden="false" customHeight="true" outlineLevel="0" collapsed="false">
      <c r="A13" s="10" t="s">
        <v>48</v>
      </c>
      <c r="B13" s="11" t="s">
        <v>16</v>
      </c>
      <c r="C13" s="12" t="s">
        <v>49</v>
      </c>
      <c r="D13" s="12" t="s">
        <v>41</v>
      </c>
      <c r="E13" s="11" t="n">
        <v>3</v>
      </c>
      <c r="F13" s="11" t="n">
        <v>2</v>
      </c>
      <c r="G13" s="11" t="s">
        <v>21</v>
      </c>
      <c r="H13" s="12" t="s">
        <v>50</v>
      </c>
      <c r="I13" s="11" t="n">
        <v>4</v>
      </c>
      <c r="J13" s="11" t="n">
        <v>4</v>
      </c>
      <c r="K13" s="13" t="n">
        <v>4500</v>
      </c>
      <c r="L13" s="14" t="s">
        <v>51</v>
      </c>
    </row>
    <row r="14" customFormat="false" ht="19.5" hidden="false" customHeight="true" outlineLevel="0" collapsed="false">
      <c r="A14" s="10" t="s">
        <v>52</v>
      </c>
      <c r="B14" s="11" t="s">
        <v>16</v>
      </c>
      <c r="C14" s="12" t="s">
        <v>53</v>
      </c>
      <c r="D14" s="12" t="s">
        <v>26</v>
      </c>
      <c r="E14" s="11" t="n">
        <v>1</v>
      </c>
      <c r="F14" s="11" t="n">
        <v>1</v>
      </c>
      <c r="G14" s="11" t="s">
        <v>15</v>
      </c>
      <c r="H14" s="12" t="s">
        <v>19</v>
      </c>
      <c r="I14" s="11" t="s">
        <v>19</v>
      </c>
      <c r="J14" s="11" t="s">
        <v>19</v>
      </c>
      <c r="K14" s="13" t="n">
        <v>2000</v>
      </c>
      <c r="L14" s="14" t="s">
        <v>54</v>
      </c>
    </row>
    <row r="15" customFormat="false" ht="39.75" hidden="false" customHeight="true" outlineLevel="0" collapsed="false">
      <c r="A15" s="15" t="s">
        <v>55</v>
      </c>
      <c r="B15" s="15" t="s">
        <v>56</v>
      </c>
      <c r="C15" s="16" t="s">
        <v>57</v>
      </c>
      <c r="D15" s="16" t="s">
        <v>58</v>
      </c>
      <c r="E15" s="15" t="n">
        <v>3</v>
      </c>
      <c r="F15" s="15" t="s">
        <v>19</v>
      </c>
      <c r="G15" s="15" t="s">
        <v>59</v>
      </c>
      <c r="H15" s="16" t="s">
        <v>19</v>
      </c>
      <c r="I15" s="15" t="s">
        <v>19</v>
      </c>
      <c r="J15" s="15" t="s">
        <v>19</v>
      </c>
      <c r="K15" s="17" t="s">
        <v>19</v>
      </c>
      <c r="L15" s="18" t="s">
        <v>60</v>
      </c>
    </row>
    <row r="16" customFormat="false" ht="19.5" hidden="false" customHeight="true" outlineLevel="0" collapsed="false">
      <c r="A16" s="19" t="s">
        <v>61</v>
      </c>
      <c r="B16" s="19"/>
      <c r="C16" s="19"/>
      <c r="D16" s="19"/>
      <c r="E16" s="19"/>
      <c r="F16" s="19"/>
      <c r="G16" s="19"/>
      <c r="H16" s="19"/>
      <c r="I16" s="19"/>
      <c r="J16" s="19"/>
      <c r="K16" s="19"/>
      <c r="L16" s="19"/>
    </row>
    <row r="17" customFormat="false" ht="19.5" hidden="false" customHeight="true" outlineLevel="0" collapsed="false">
      <c r="A17" s="5" t="s">
        <v>62</v>
      </c>
      <c r="B17" s="6" t="s">
        <v>63</v>
      </c>
      <c r="C17" s="7" t="s">
        <v>64</v>
      </c>
      <c r="D17" s="7" t="s">
        <v>65</v>
      </c>
      <c r="E17" s="6" t="n">
        <v>3</v>
      </c>
      <c r="F17" s="6" t="n">
        <v>6</v>
      </c>
      <c r="G17" s="6" t="s">
        <v>55</v>
      </c>
      <c r="H17" s="7" t="s">
        <v>46</v>
      </c>
      <c r="I17" s="6" t="n">
        <v>3</v>
      </c>
      <c r="J17" s="6" t="n">
        <v>4</v>
      </c>
      <c r="K17" s="8" t="n">
        <v>30000</v>
      </c>
      <c r="L17" s="9" t="s">
        <v>66</v>
      </c>
    </row>
    <row r="18" customFormat="false" ht="19.5" hidden="false" customHeight="true" outlineLevel="0" collapsed="false">
      <c r="A18" s="5" t="s">
        <v>67</v>
      </c>
      <c r="B18" s="6" t="s">
        <v>63</v>
      </c>
      <c r="C18" s="7" t="s">
        <v>68</v>
      </c>
      <c r="D18" s="7" t="s">
        <v>69</v>
      </c>
      <c r="E18" s="6" t="n">
        <v>5</v>
      </c>
      <c r="F18" s="6" t="n">
        <v>4</v>
      </c>
      <c r="G18" s="6" t="s">
        <v>62</v>
      </c>
      <c r="H18" s="7" t="s">
        <v>46</v>
      </c>
      <c r="I18" s="6" t="n">
        <v>3</v>
      </c>
      <c r="J18" s="6" t="n">
        <v>4</v>
      </c>
      <c r="K18" s="8" t="n">
        <v>22000</v>
      </c>
      <c r="L18" s="9" t="s">
        <v>70</v>
      </c>
    </row>
    <row r="19" customFormat="false" ht="19.5" hidden="false" customHeight="true" outlineLevel="0" collapsed="false">
      <c r="A19" s="5" t="s">
        <v>71</v>
      </c>
      <c r="B19" s="6" t="s">
        <v>63</v>
      </c>
      <c r="C19" s="7" t="s">
        <v>72</v>
      </c>
      <c r="D19" s="7" t="s">
        <v>73</v>
      </c>
      <c r="E19" s="6" t="n">
        <v>3</v>
      </c>
      <c r="F19" s="6" t="n">
        <v>4</v>
      </c>
      <c r="G19" s="6" t="s">
        <v>55</v>
      </c>
      <c r="H19" s="7" t="s">
        <v>42</v>
      </c>
      <c r="I19" s="6" t="n">
        <v>3</v>
      </c>
      <c r="J19" s="6" t="n">
        <v>4</v>
      </c>
      <c r="K19" s="8" t="n">
        <v>18000</v>
      </c>
      <c r="L19" s="9" t="s">
        <v>74</v>
      </c>
    </row>
    <row r="20" customFormat="false" ht="19.5" hidden="false" customHeight="true" outlineLevel="0" collapsed="false">
      <c r="A20" s="5" t="s">
        <v>75</v>
      </c>
      <c r="B20" s="6" t="s">
        <v>63</v>
      </c>
      <c r="C20" s="7" t="s">
        <v>76</v>
      </c>
      <c r="D20" s="7" t="s">
        <v>77</v>
      </c>
      <c r="E20" s="6" t="n">
        <v>5</v>
      </c>
      <c r="F20" s="6" t="n">
        <v>3</v>
      </c>
      <c r="G20" s="6" t="s">
        <v>71</v>
      </c>
      <c r="H20" s="7" t="s">
        <v>42</v>
      </c>
      <c r="I20" s="6" t="n">
        <v>3</v>
      </c>
      <c r="J20" s="6" t="n">
        <v>4</v>
      </c>
      <c r="K20" s="8" t="n">
        <v>15000</v>
      </c>
      <c r="L20" s="9" t="s">
        <v>78</v>
      </c>
    </row>
    <row r="21" customFormat="false" ht="19.5" hidden="false" customHeight="true" outlineLevel="0" collapsed="false">
      <c r="A21" s="20" t="s">
        <v>79</v>
      </c>
      <c r="B21" s="21" t="s">
        <v>63</v>
      </c>
      <c r="C21" s="22" t="s">
        <v>80</v>
      </c>
      <c r="D21" s="22" t="s">
        <v>73</v>
      </c>
      <c r="E21" s="21" t="n">
        <v>3</v>
      </c>
      <c r="F21" s="21" t="n">
        <v>3</v>
      </c>
      <c r="G21" s="21" t="s">
        <v>55</v>
      </c>
      <c r="H21" s="22" t="s">
        <v>81</v>
      </c>
      <c r="I21" s="21" t="n">
        <v>3</v>
      </c>
      <c r="J21" s="21" t="n">
        <v>4</v>
      </c>
      <c r="K21" s="23" t="n">
        <v>12000</v>
      </c>
      <c r="L21" s="24" t="s">
        <v>82</v>
      </c>
    </row>
    <row r="22" customFormat="false" ht="19.5" hidden="false" customHeight="true" outlineLevel="0" collapsed="false">
      <c r="A22" s="20" t="s">
        <v>83</v>
      </c>
      <c r="B22" s="21" t="s">
        <v>63</v>
      </c>
      <c r="C22" s="22" t="s">
        <v>84</v>
      </c>
      <c r="D22" s="22" t="s">
        <v>26</v>
      </c>
      <c r="E22" s="21" t="n">
        <v>3</v>
      </c>
      <c r="F22" s="21" t="n">
        <v>2</v>
      </c>
      <c r="G22" s="21" t="s">
        <v>55</v>
      </c>
      <c r="H22" s="22" t="s">
        <v>85</v>
      </c>
      <c r="I22" s="21" t="n">
        <v>6</v>
      </c>
      <c r="J22" s="21" t="n">
        <v>6</v>
      </c>
      <c r="K22" s="23" t="n">
        <v>8000</v>
      </c>
      <c r="L22" s="24" t="s">
        <v>86</v>
      </c>
    </row>
    <row r="23" customFormat="false" ht="19.5" hidden="false" customHeight="true" outlineLevel="0" collapsed="false">
      <c r="A23" s="20" t="s">
        <v>87</v>
      </c>
      <c r="B23" s="21" t="s">
        <v>63</v>
      </c>
      <c r="C23" s="22" t="s">
        <v>88</v>
      </c>
      <c r="D23" s="22" t="s">
        <v>89</v>
      </c>
      <c r="E23" s="21" t="n">
        <v>3</v>
      </c>
      <c r="F23" s="21" t="n">
        <v>4</v>
      </c>
      <c r="G23" s="21" t="s">
        <v>55</v>
      </c>
      <c r="H23" s="22" t="s">
        <v>90</v>
      </c>
      <c r="I23" s="21" t="n">
        <v>3</v>
      </c>
      <c r="J23" s="21" t="n">
        <v>4</v>
      </c>
      <c r="K23" s="23" t="n">
        <v>14000</v>
      </c>
      <c r="L23" s="24" t="s">
        <v>91</v>
      </c>
    </row>
    <row r="24" customFormat="false" ht="19.5" hidden="false" customHeight="true" outlineLevel="0" collapsed="false">
      <c r="A24" s="20" t="s">
        <v>92</v>
      </c>
      <c r="B24" s="21" t="s">
        <v>63</v>
      </c>
      <c r="C24" s="22" t="s">
        <v>93</v>
      </c>
      <c r="D24" s="22" t="s">
        <v>94</v>
      </c>
      <c r="E24" s="21" t="n">
        <v>3</v>
      </c>
      <c r="F24" s="21" t="n">
        <v>3</v>
      </c>
      <c r="G24" s="21" t="s">
        <v>55</v>
      </c>
      <c r="H24" s="22" t="s">
        <v>95</v>
      </c>
      <c r="I24" s="21" t="n">
        <v>7</v>
      </c>
      <c r="J24" s="21" t="n">
        <v>7</v>
      </c>
      <c r="K24" s="23" t="n">
        <v>9000</v>
      </c>
      <c r="L24" s="24" t="s">
        <v>96</v>
      </c>
    </row>
    <row r="25" customFormat="false" ht="19.5" hidden="false" customHeight="true" outlineLevel="0" collapsed="false">
      <c r="A25" s="20" t="s">
        <v>97</v>
      </c>
      <c r="B25" s="21" t="s">
        <v>63</v>
      </c>
      <c r="C25" s="22" t="s">
        <v>98</v>
      </c>
      <c r="D25" s="22" t="s">
        <v>65</v>
      </c>
      <c r="E25" s="21" t="n">
        <v>4</v>
      </c>
      <c r="F25" s="21" t="n">
        <v>6</v>
      </c>
      <c r="G25" s="21" t="s">
        <v>48</v>
      </c>
      <c r="H25" s="22" t="s">
        <v>50</v>
      </c>
      <c r="I25" s="21" t="n">
        <v>3</v>
      </c>
      <c r="J25" s="21" t="n">
        <v>4</v>
      </c>
      <c r="K25" s="23" t="n">
        <v>25000</v>
      </c>
      <c r="L25" s="24" t="s">
        <v>99</v>
      </c>
    </row>
    <row r="26" customFormat="false" ht="19.5" hidden="false" customHeight="true" outlineLevel="0" collapsed="false">
      <c r="A26" s="20" t="s">
        <v>100</v>
      </c>
      <c r="B26" s="21" t="s">
        <v>63</v>
      </c>
      <c r="C26" s="22" t="s">
        <v>101</v>
      </c>
      <c r="D26" s="22" t="s">
        <v>26</v>
      </c>
      <c r="E26" s="21" t="n">
        <v>6</v>
      </c>
      <c r="F26" s="21" t="n">
        <v>1</v>
      </c>
      <c r="G26" s="21" t="s">
        <v>102</v>
      </c>
      <c r="H26" s="22" t="s">
        <v>103</v>
      </c>
      <c r="I26" s="21" t="n">
        <v>3</v>
      </c>
      <c r="J26" s="21" t="n">
        <v>4</v>
      </c>
      <c r="K26" s="23" t="n">
        <v>2000</v>
      </c>
      <c r="L26" s="24" t="s">
        <v>104</v>
      </c>
    </row>
    <row r="27" customFormat="false" ht="39.75" hidden="false" customHeight="true" outlineLevel="0" collapsed="false">
      <c r="A27" s="15" t="s">
        <v>105</v>
      </c>
      <c r="B27" s="15" t="s">
        <v>56</v>
      </c>
      <c r="C27" s="16" t="s">
        <v>106</v>
      </c>
      <c r="D27" s="16" t="s">
        <v>58</v>
      </c>
      <c r="E27" s="15" t="n">
        <v>7</v>
      </c>
      <c r="F27" s="15" t="s">
        <v>19</v>
      </c>
      <c r="G27" s="15" t="s">
        <v>107</v>
      </c>
      <c r="H27" s="16" t="s">
        <v>103</v>
      </c>
      <c r="I27" s="15" t="n">
        <v>3</v>
      </c>
      <c r="J27" s="15" t="n">
        <v>4</v>
      </c>
      <c r="K27" s="17" t="s">
        <v>19</v>
      </c>
      <c r="L27" s="18" t="s">
        <v>108</v>
      </c>
    </row>
    <row r="28" customFormat="false" ht="19.5" hidden="false" customHeight="true" outlineLevel="0" collapsed="false">
      <c r="A28" s="25" t="s">
        <v>109</v>
      </c>
      <c r="B28" s="25"/>
      <c r="C28" s="25"/>
      <c r="D28" s="25"/>
      <c r="E28" s="25"/>
      <c r="F28" s="25"/>
      <c r="G28" s="25"/>
      <c r="H28" s="25"/>
      <c r="I28" s="25"/>
      <c r="J28" s="25"/>
      <c r="K28" s="25"/>
      <c r="L28" s="25"/>
    </row>
    <row r="29" customFormat="false" ht="19.5" hidden="false" customHeight="true" outlineLevel="0" collapsed="false">
      <c r="A29" s="5" t="s">
        <v>110</v>
      </c>
      <c r="B29" s="6" t="s">
        <v>111</v>
      </c>
      <c r="C29" s="7" t="s">
        <v>112</v>
      </c>
      <c r="D29" s="7" t="s">
        <v>113</v>
      </c>
      <c r="E29" s="6" t="n">
        <v>7</v>
      </c>
      <c r="F29" s="6" t="n">
        <v>4</v>
      </c>
      <c r="G29" s="6" t="s">
        <v>105</v>
      </c>
      <c r="H29" s="7" t="s">
        <v>114</v>
      </c>
      <c r="I29" s="6" t="n">
        <v>4</v>
      </c>
      <c r="J29" s="6" t="n">
        <v>5</v>
      </c>
      <c r="K29" s="8" t="n">
        <v>28000</v>
      </c>
      <c r="L29" s="9" t="s">
        <v>115</v>
      </c>
    </row>
    <row r="30" customFormat="false" ht="19.5" hidden="false" customHeight="true" outlineLevel="0" collapsed="false">
      <c r="A30" s="5" t="s">
        <v>116</v>
      </c>
      <c r="B30" s="6" t="s">
        <v>111</v>
      </c>
      <c r="C30" s="7" t="s">
        <v>117</v>
      </c>
      <c r="D30" s="7" t="s">
        <v>94</v>
      </c>
      <c r="E30" s="6" t="n">
        <v>8</v>
      </c>
      <c r="F30" s="6" t="n">
        <v>3</v>
      </c>
      <c r="G30" s="6" t="s">
        <v>110</v>
      </c>
      <c r="H30" s="7" t="s">
        <v>118</v>
      </c>
      <c r="I30" s="6" t="n">
        <v>4</v>
      </c>
      <c r="J30" s="6" t="n">
        <v>5</v>
      </c>
      <c r="K30" s="8" t="n">
        <v>22000</v>
      </c>
      <c r="L30" s="9" t="s">
        <v>119</v>
      </c>
    </row>
    <row r="31" customFormat="false" ht="19.5" hidden="false" customHeight="true" outlineLevel="0" collapsed="false">
      <c r="A31" s="5" t="s">
        <v>120</v>
      </c>
      <c r="B31" s="6" t="s">
        <v>111</v>
      </c>
      <c r="C31" s="7" t="s">
        <v>121</v>
      </c>
      <c r="D31" s="7" t="s">
        <v>122</v>
      </c>
      <c r="E31" s="6" t="n">
        <v>9</v>
      </c>
      <c r="F31" s="6" t="n">
        <v>2</v>
      </c>
      <c r="G31" s="6" t="s">
        <v>116</v>
      </c>
      <c r="H31" s="7" t="s">
        <v>123</v>
      </c>
      <c r="I31" s="6" t="n">
        <v>4</v>
      </c>
      <c r="J31" s="6" t="n">
        <v>5</v>
      </c>
      <c r="K31" s="8" t="n">
        <v>18000</v>
      </c>
      <c r="L31" s="9" t="s">
        <v>124</v>
      </c>
    </row>
    <row r="32" customFormat="false" ht="19.5" hidden="false" customHeight="true" outlineLevel="0" collapsed="false">
      <c r="A32" s="5" t="s">
        <v>125</v>
      </c>
      <c r="B32" s="6" t="s">
        <v>111</v>
      </c>
      <c r="C32" s="7" t="s">
        <v>126</v>
      </c>
      <c r="D32" s="7" t="s">
        <v>127</v>
      </c>
      <c r="E32" s="6" t="n">
        <v>8</v>
      </c>
      <c r="F32" s="6" t="n">
        <v>4</v>
      </c>
      <c r="G32" s="6" t="s">
        <v>128</v>
      </c>
      <c r="H32" s="7" t="s">
        <v>129</v>
      </c>
      <c r="I32" s="6" t="n">
        <v>4</v>
      </c>
      <c r="J32" s="6" t="n">
        <v>5</v>
      </c>
      <c r="K32" s="8" t="n">
        <v>85000</v>
      </c>
      <c r="L32" s="9" t="s">
        <v>130</v>
      </c>
    </row>
    <row r="33" customFormat="false" ht="19.5" hidden="false" customHeight="true" outlineLevel="0" collapsed="false">
      <c r="A33" s="5" t="s">
        <v>131</v>
      </c>
      <c r="B33" s="6" t="s">
        <v>111</v>
      </c>
      <c r="C33" s="7" t="s">
        <v>132</v>
      </c>
      <c r="D33" s="7" t="s">
        <v>127</v>
      </c>
      <c r="E33" s="6" t="n">
        <v>9</v>
      </c>
      <c r="F33" s="6" t="n">
        <v>3</v>
      </c>
      <c r="G33" s="6" t="s">
        <v>133</v>
      </c>
      <c r="H33" s="7" t="s">
        <v>123</v>
      </c>
      <c r="I33" s="6" t="n">
        <v>4</v>
      </c>
      <c r="J33" s="6" t="n">
        <v>5</v>
      </c>
      <c r="K33" s="8" t="n">
        <v>65000</v>
      </c>
      <c r="L33" s="9" t="s">
        <v>134</v>
      </c>
    </row>
    <row r="34" customFormat="false" ht="19.5" hidden="false" customHeight="true" outlineLevel="0" collapsed="false">
      <c r="A34" s="10" t="s">
        <v>135</v>
      </c>
      <c r="B34" s="11" t="s">
        <v>111</v>
      </c>
      <c r="C34" s="12" t="s">
        <v>136</v>
      </c>
      <c r="D34" s="12" t="s">
        <v>137</v>
      </c>
      <c r="E34" s="11" t="n">
        <v>7</v>
      </c>
      <c r="F34" s="11" t="n">
        <v>3</v>
      </c>
      <c r="G34" s="11" t="s">
        <v>105</v>
      </c>
      <c r="H34" s="12" t="s">
        <v>46</v>
      </c>
      <c r="I34" s="11" t="n">
        <v>4</v>
      </c>
      <c r="J34" s="11" t="n">
        <v>5</v>
      </c>
      <c r="K34" s="13" t="n">
        <v>12000</v>
      </c>
      <c r="L34" s="14" t="s">
        <v>138</v>
      </c>
    </row>
    <row r="35" customFormat="false" ht="19.5" hidden="false" customHeight="true" outlineLevel="0" collapsed="false">
      <c r="A35" s="10" t="s">
        <v>139</v>
      </c>
      <c r="B35" s="11" t="s">
        <v>111</v>
      </c>
      <c r="C35" s="12" t="s">
        <v>140</v>
      </c>
      <c r="D35" s="12" t="s">
        <v>94</v>
      </c>
      <c r="E35" s="11" t="n">
        <v>7</v>
      </c>
      <c r="F35" s="11" t="n">
        <v>2</v>
      </c>
      <c r="G35" s="11" t="s">
        <v>105</v>
      </c>
      <c r="H35" s="12" t="s">
        <v>85</v>
      </c>
      <c r="I35" s="11" t="n">
        <v>6</v>
      </c>
      <c r="J35" s="11" t="n">
        <v>6</v>
      </c>
      <c r="K35" s="13" t="n">
        <v>8000</v>
      </c>
      <c r="L35" s="14" t="s">
        <v>141</v>
      </c>
    </row>
    <row r="36" customFormat="false" ht="19.5" hidden="false" customHeight="true" outlineLevel="0" collapsed="false">
      <c r="A36" s="10" t="s">
        <v>142</v>
      </c>
      <c r="B36" s="11" t="s">
        <v>111</v>
      </c>
      <c r="C36" s="12" t="s">
        <v>143</v>
      </c>
      <c r="D36" s="12" t="s">
        <v>26</v>
      </c>
      <c r="E36" s="11" t="n">
        <v>7</v>
      </c>
      <c r="F36" s="11" t="n">
        <v>1</v>
      </c>
      <c r="G36" s="11" t="s">
        <v>55</v>
      </c>
      <c r="H36" s="12" t="s">
        <v>19</v>
      </c>
      <c r="I36" s="11" t="s">
        <v>19</v>
      </c>
      <c r="J36" s="11" t="s">
        <v>19</v>
      </c>
      <c r="K36" s="13" t="n">
        <v>3500</v>
      </c>
      <c r="L36" s="14" t="s">
        <v>144</v>
      </c>
    </row>
    <row r="37" customFormat="false" ht="19.5" hidden="false" customHeight="true" outlineLevel="0" collapsed="false">
      <c r="A37" s="10" t="s">
        <v>145</v>
      </c>
      <c r="B37" s="11" t="s">
        <v>111</v>
      </c>
      <c r="C37" s="12" t="s">
        <v>146</v>
      </c>
      <c r="D37" s="12" t="s">
        <v>147</v>
      </c>
      <c r="E37" s="11" t="n">
        <v>8</v>
      </c>
      <c r="F37" s="11" t="n">
        <v>4</v>
      </c>
      <c r="G37" s="11" t="s">
        <v>142</v>
      </c>
      <c r="H37" s="12" t="s">
        <v>19</v>
      </c>
      <c r="I37" s="11" t="s">
        <v>19</v>
      </c>
      <c r="J37" s="11" t="s">
        <v>19</v>
      </c>
      <c r="K37" s="13" t="n">
        <v>18000</v>
      </c>
      <c r="L37" s="14" t="s">
        <v>148</v>
      </c>
    </row>
    <row r="38" customFormat="false" ht="19.5" hidden="false" customHeight="true" outlineLevel="0" collapsed="false">
      <c r="A38" s="10" t="s">
        <v>149</v>
      </c>
      <c r="B38" s="11" t="s">
        <v>111</v>
      </c>
      <c r="C38" s="12" t="s">
        <v>150</v>
      </c>
      <c r="D38" s="12" t="s">
        <v>33</v>
      </c>
      <c r="E38" s="11" t="n">
        <v>10</v>
      </c>
      <c r="F38" s="11" t="n">
        <v>2</v>
      </c>
      <c r="G38" s="11" t="s">
        <v>151</v>
      </c>
      <c r="H38" s="12" t="s">
        <v>103</v>
      </c>
      <c r="I38" s="11" t="n">
        <v>4</v>
      </c>
      <c r="J38" s="11" t="n">
        <v>5</v>
      </c>
      <c r="K38" s="13" t="n">
        <v>5000</v>
      </c>
      <c r="L38" s="14" t="s">
        <v>152</v>
      </c>
    </row>
    <row r="39" customFormat="false" ht="39.75" hidden="false" customHeight="true" outlineLevel="0" collapsed="false">
      <c r="A39" s="15" t="s">
        <v>153</v>
      </c>
      <c r="B39" s="15" t="s">
        <v>56</v>
      </c>
      <c r="C39" s="16" t="s">
        <v>154</v>
      </c>
      <c r="D39" s="16" t="s">
        <v>58</v>
      </c>
      <c r="E39" s="15" t="n">
        <v>10</v>
      </c>
      <c r="F39" s="15" t="s">
        <v>19</v>
      </c>
      <c r="G39" s="15" t="s">
        <v>155</v>
      </c>
      <c r="H39" s="16" t="s">
        <v>103</v>
      </c>
      <c r="I39" s="15" t="n">
        <v>4</v>
      </c>
      <c r="J39" s="15" t="n">
        <v>5</v>
      </c>
      <c r="K39" s="17" t="s">
        <v>19</v>
      </c>
      <c r="L39" s="18" t="s">
        <v>156</v>
      </c>
    </row>
    <row r="40" customFormat="false" ht="19.5" hidden="false" customHeight="true" outlineLevel="0" collapsed="false">
      <c r="A40" s="26" t="s">
        <v>157</v>
      </c>
      <c r="B40" s="26"/>
      <c r="C40" s="26"/>
      <c r="D40" s="26"/>
      <c r="E40" s="26"/>
      <c r="F40" s="26"/>
      <c r="G40" s="26"/>
      <c r="H40" s="26"/>
      <c r="I40" s="26"/>
      <c r="J40" s="26"/>
      <c r="K40" s="26"/>
      <c r="L40" s="26"/>
    </row>
    <row r="41" customFormat="false" ht="19.5" hidden="false" customHeight="true" outlineLevel="0" collapsed="false">
      <c r="A41" s="5" t="s">
        <v>158</v>
      </c>
      <c r="B41" s="6" t="s">
        <v>159</v>
      </c>
      <c r="C41" s="7" t="s">
        <v>160</v>
      </c>
      <c r="D41" s="7" t="s">
        <v>147</v>
      </c>
      <c r="E41" s="6" t="n">
        <v>10</v>
      </c>
      <c r="F41" s="6" t="n">
        <v>2</v>
      </c>
      <c r="G41" s="6" t="s">
        <v>161</v>
      </c>
      <c r="H41" s="7" t="s">
        <v>19</v>
      </c>
      <c r="I41" s="6" t="s">
        <v>19</v>
      </c>
      <c r="J41" s="6" t="s">
        <v>19</v>
      </c>
      <c r="K41" s="8" t="n">
        <v>8000</v>
      </c>
      <c r="L41" s="9" t="s">
        <v>162</v>
      </c>
    </row>
    <row r="42" customFormat="false" ht="19.5" hidden="false" customHeight="true" outlineLevel="0" collapsed="false">
      <c r="A42" s="5" t="s">
        <v>163</v>
      </c>
      <c r="B42" s="6" t="s">
        <v>159</v>
      </c>
      <c r="C42" s="7" t="s">
        <v>164</v>
      </c>
      <c r="D42" s="7" t="s">
        <v>69</v>
      </c>
      <c r="E42" s="6" t="n">
        <v>10</v>
      </c>
      <c r="F42" s="6" t="n">
        <v>4</v>
      </c>
      <c r="G42" s="6" t="s">
        <v>165</v>
      </c>
      <c r="H42" s="7" t="s">
        <v>46</v>
      </c>
      <c r="I42" s="6" t="n">
        <v>5</v>
      </c>
      <c r="J42" s="6" t="n">
        <v>5</v>
      </c>
      <c r="K42" s="8" t="n">
        <v>35000</v>
      </c>
      <c r="L42" s="9" t="s">
        <v>166</v>
      </c>
    </row>
    <row r="43" customFormat="false" ht="19.5" hidden="false" customHeight="true" outlineLevel="0" collapsed="false">
      <c r="A43" s="5" t="s">
        <v>167</v>
      </c>
      <c r="B43" s="6" t="s">
        <v>159</v>
      </c>
      <c r="C43" s="7" t="s">
        <v>168</v>
      </c>
      <c r="D43" s="7" t="s">
        <v>77</v>
      </c>
      <c r="E43" s="6" t="n">
        <v>11</v>
      </c>
      <c r="F43" s="6" t="n">
        <v>3</v>
      </c>
      <c r="G43" s="6" t="s">
        <v>169</v>
      </c>
      <c r="H43" s="7" t="s">
        <v>42</v>
      </c>
      <c r="I43" s="6" t="n">
        <v>5</v>
      </c>
      <c r="J43" s="6" t="n">
        <v>5</v>
      </c>
      <c r="K43" s="8" t="n">
        <v>28000</v>
      </c>
      <c r="L43" s="9" t="s">
        <v>170</v>
      </c>
    </row>
    <row r="44" customFormat="false" ht="19.5" hidden="false" customHeight="true" outlineLevel="0" collapsed="false">
      <c r="A44" s="5" t="s">
        <v>171</v>
      </c>
      <c r="B44" s="6" t="s">
        <v>159</v>
      </c>
      <c r="C44" s="7" t="s">
        <v>172</v>
      </c>
      <c r="D44" s="7" t="s">
        <v>77</v>
      </c>
      <c r="E44" s="6" t="n">
        <v>12</v>
      </c>
      <c r="F44" s="6" t="n">
        <v>2</v>
      </c>
      <c r="G44" s="6" t="s">
        <v>167</v>
      </c>
      <c r="H44" s="7" t="s">
        <v>90</v>
      </c>
      <c r="I44" s="6" t="n">
        <v>5</v>
      </c>
      <c r="J44" s="6" t="n">
        <v>5</v>
      </c>
      <c r="K44" s="8" t="n">
        <v>14000</v>
      </c>
      <c r="L44" s="9" t="s">
        <v>173</v>
      </c>
    </row>
    <row r="45" customFormat="false" ht="19.5" hidden="false" customHeight="true" outlineLevel="0" collapsed="false">
      <c r="A45" s="20" t="s">
        <v>174</v>
      </c>
      <c r="B45" s="21" t="s">
        <v>159</v>
      </c>
      <c r="C45" s="22" t="s">
        <v>175</v>
      </c>
      <c r="D45" s="22" t="s">
        <v>176</v>
      </c>
      <c r="E45" s="21" t="n">
        <v>12</v>
      </c>
      <c r="F45" s="21" t="n">
        <v>2</v>
      </c>
      <c r="G45" s="21" t="s">
        <v>171</v>
      </c>
      <c r="H45" s="22" t="s">
        <v>85</v>
      </c>
      <c r="I45" s="21" t="n">
        <v>6</v>
      </c>
      <c r="J45" s="21" t="n">
        <v>6</v>
      </c>
      <c r="K45" s="23" t="n">
        <v>12000</v>
      </c>
      <c r="L45" s="24" t="s">
        <v>177</v>
      </c>
    </row>
    <row r="46" customFormat="false" ht="19.5" hidden="false" customHeight="true" outlineLevel="0" collapsed="false">
      <c r="A46" s="5" t="s">
        <v>178</v>
      </c>
      <c r="B46" s="6" t="s">
        <v>159</v>
      </c>
      <c r="C46" s="7" t="s">
        <v>179</v>
      </c>
      <c r="D46" s="7" t="s">
        <v>180</v>
      </c>
      <c r="E46" s="6" t="n">
        <v>13</v>
      </c>
      <c r="F46" s="6" t="n">
        <v>3</v>
      </c>
      <c r="G46" s="6" t="s">
        <v>181</v>
      </c>
      <c r="H46" s="7" t="s">
        <v>123</v>
      </c>
      <c r="I46" s="6" t="n">
        <v>5</v>
      </c>
      <c r="J46" s="6" t="n">
        <v>5</v>
      </c>
      <c r="K46" s="8" t="n">
        <v>48000</v>
      </c>
      <c r="L46" s="9" t="s">
        <v>182</v>
      </c>
    </row>
    <row r="47" customFormat="false" ht="19.5" hidden="false" customHeight="true" outlineLevel="0" collapsed="false">
      <c r="A47" s="5" t="s">
        <v>183</v>
      </c>
      <c r="B47" s="6" t="s">
        <v>159</v>
      </c>
      <c r="C47" s="7" t="s">
        <v>184</v>
      </c>
      <c r="D47" s="7" t="s">
        <v>185</v>
      </c>
      <c r="E47" s="6" t="n">
        <v>13</v>
      </c>
      <c r="F47" s="6" t="n">
        <v>1</v>
      </c>
      <c r="G47" s="6" t="s">
        <v>178</v>
      </c>
      <c r="H47" s="7" t="s">
        <v>19</v>
      </c>
      <c r="I47" s="6" t="s">
        <v>19</v>
      </c>
      <c r="J47" s="6" t="s">
        <v>19</v>
      </c>
      <c r="K47" s="8" t="n">
        <v>3000</v>
      </c>
      <c r="L47" s="9" t="s">
        <v>186</v>
      </c>
    </row>
    <row r="48" customFormat="false" ht="19.5" hidden="false" customHeight="true" outlineLevel="0" collapsed="false">
      <c r="A48" s="5" t="s">
        <v>187</v>
      </c>
      <c r="B48" s="6" t="s">
        <v>159</v>
      </c>
      <c r="C48" s="7" t="s">
        <v>188</v>
      </c>
      <c r="D48" s="7" t="s">
        <v>94</v>
      </c>
      <c r="E48" s="6" t="n">
        <v>13</v>
      </c>
      <c r="F48" s="6" t="n">
        <v>2</v>
      </c>
      <c r="G48" s="6" t="s">
        <v>178</v>
      </c>
      <c r="H48" s="7" t="s">
        <v>123</v>
      </c>
      <c r="I48" s="6" t="n">
        <v>5</v>
      </c>
      <c r="J48" s="6" t="n">
        <v>6</v>
      </c>
      <c r="K48" s="8" t="n">
        <v>15000</v>
      </c>
      <c r="L48" s="9" t="s">
        <v>189</v>
      </c>
    </row>
    <row r="49" customFormat="false" ht="19.5" hidden="false" customHeight="true" outlineLevel="0" collapsed="false">
      <c r="A49" s="5" t="s">
        <v>190</v>
      </c>
      <c r="B49" s="6" t="s">
        <v>159</v>
      </c>
      <c r="C49" s="7" t="s">
        <v>191</v>
      </c>
      <c r="D49" s="7" t="s">
        <v>127</v>
      </c>
      <c r="E49" s="6" t="n">
        <v>14</v>
      </c>
      <c r="F49" s="6" t="n">
        <v>4</v>
      </c>
      <c r="G49" s="6" t="s">
        <v>192</v>
      </c>
      <c r="H49" s="7" t="s">
        <v>123</v>
      </c>
      <c r="I49" s="6" t="n">
        <v>5</v>
      </c>
      <c r="J49" s="6" t="n">
        <v>6</v>
      </c>
      <c r="K49" s="8" t="n">
        <v>120000</v>
      </c>
      <c r="L49" s="9" t="s">
        <v>193</v>
      </c>
    </row>
    <row r="50" customFormat="false" ht="19.5" hidden="false" customHeight="true" outlineLevel="0" collapsed="false">
      <c r="A50" s="5" t="s">
        <v>194</v>
      </c>
      <c r="B50" s="6" t="s">
        <v>159</v>
      </c>
      <c r="C50" s="7" t="s">
        <v>195</v>
      </c>
      <c r="D50" s="7" t="s">
        <v>33</v>
      </c>
      <c r="E50" s="6" t="n">
        <v>15</v>
      </c>
      <c r="F50" s="6" t="n">
        <v>2</v>
      </c>
      <c r="G50" s="6" t="s">
        <v>190</v>
      </c>
      <c r="H50" s="7" t="s">
        <v>103</v>
      </c>
      <c r="I50" s="6" t="n">
        <v>5</v>
      </c>
      <c r="J50" s="6" t="n">
        <v>6</v>
      </c>
      <c r="K50" s="8" t="n">
        <v>5000</v>
      </c>
      <c r="L50" s="9" t="s">
        <v>196</v>
      </c>
    </row>
    <row r="51" customFormat="false" ht="19.5" hidden="false" customHeight="true" outlineLevel="0" collapsed="false">
      <c r="A51" s="5" t="s">
        <v>197</v>
      </c>
      <c r="B51" s="6" t="s">
        <v>159</v>
      </c>
      <c r="C51" s="7" t="s">
        <v>198</v>
      </c>
      <c r="D51" s="7" t="s">
        <v>33</v>
      </c>
      <c r="E51" s="6" t="n">
        <v>13</v>
      </c>
      <c r="F51" s="6" t="n">
        <v>2</v>
      </c>
      <c r="G51" s="6" t="s">
        <v>178</v>
      </c>
      <c r="H51" s="7" t="s">
        <v>19</v>
      </c>
      <c r="I51" s="6" t="s">
        <v>19</v>
      </c>
      <c r="J51" s="6" t="s">
        <v>19</v>
      </c>
      <c r="K51" s="8" t="n">
        <v>6000</v>
      </c>
      <c r="L51" s="9" t="s">
        <v>199</v>
      </c>
    </row>
    <row r="52" customFormat="false" ht="19.5" hidden="false" customHeight="true" outlineLevel="0" collapsed="false">
      <c r="A52" s="20" t="s">
        <v>200</v>
      </c>
      <c r="B52" s="21" t="s">
        <v>159</v>
      </c>
      <c r="C52" s="22" t="s">
        <v>201</v>
      </c>
      <c r="D52" s="22" t="s">
        <v>69</v>
      </c>
      <c r="E52" s="21" t="n">
        <v>10</v>
      </c>
      <c r="F52" s="21" t="n">
        <v>8</v>
      </c>
      <c r="G52" s="21" t="s">
        <v>202</v>
      </c>
      <c r="H52" s="22" t="s">
        <v>50</v>
      </c>
      <c r="I52" s="21" t="n">
        <v>4</v>
      </c>
      <c r="J52" s="21" t="n">
        <v>5</v>
      </c>
      <c r="K52" s="23" t="n">
        <v>180000</v>
      </c>
      <c r="L52" s="24" t="s">
        <v>203</v>
      </c>
    </row>
    <row r="53" customFormat="false" ht="39.75" hidden="false" customHeight="true" outlineLevel="0" collapsed="false">
      <c r="A53" s="15" t="s">
        <v>204</v>
      </c>
      <c r="B53" s="15" t="s">
        <v>56</v>
      </c>
      <c r="C53" s="16" t="s">
        <v>205</v>
      </c>
      <c r="D53" s="16" t="s">
        <v>58</v>
      </c>
      <c r="E53" s="15" t="n">
        <v>15</v>
      </c>
      <c r="F53" s="15" t="s">
        <v>19</v>
      </c>
      <c r="G53" s="15" t="s">
        <v>206</v>
      </c>
      <c r="H53" s="16" t="s">
        <v>103</v>
      </c>
      <c r="I53" s="15" t="n">
        <v>5</v>
      </c>
      <c r="J53" s="15" t="n">
        <v>6</v>
      </c>
      <c r="K53" s="17" t="s">
        <v>19</v>
      </c>
      <c r="L53" s="18" t="s">
        <v>207</v>
      </c>
    </row>
    <row r="54" customFormat="false" ht="19.5" hidden="false" customHeight="true" outlineLevel="0" collapsed="false">
      <c r="A54" s="27" t="s">
        <v>208</v>
      </c>
      <c r="B54" s="27"/>
      <c r="C54" s="27"/>
      <c r="D54" s="27"/>
      <c r="E54" s="27"/>
      <c r="F54" s="27"/>
      <c r="G54" s="27"/>
      <c r="H54" s="27"/>
      <c r="I54" s="27"/>
      <c r="J54" s="27"/>
      <c r="K54" s="27"/>
      <c r="L54" s="27"/>
    </row>
    <row r="55" customFormat="false" ht="19.5" hidden="false" customHeight="true" outlineLevel="0" collapsed="false">
      <c r="A55" s="10" t="s">
        <v>209</v>
      </c>
      <c r="B55" s="11" t="s">
        <v>210</v>
      </c>
      <c r="C55" s="12" t="s">
        <v>211</v>
      </c>
      <c r="D55" s="12" t="s">
        <v>212</v>
      </c>
      <c r="E55" s="11" t="n">
        <v>13</v>
      </c>
      <c r="F55" s="11" t="n">
        <v>3</v>
      </c>
      <c r="G55" s="11" t="s">
        <v>153</v>
      </c>
      <c r="H55" s="12" t="s">
        <v>213</v>
      </c>
      <c r="I55" s="11" t="n">
        <v>4</v>
      </c>
      <c r="J55" s="11" t="n">
        <v>5</v>
      </c>
      <c r="K55" s="13" t="n">
        <v>18000</v>
      </c>
      <c r="L55" s="14" t="s">
        <v>214</v>
      </c>
    </row>
    <row r="56" customFormat="false" ht="19.5" hidden="false" customHeight="true" outlineLevel="0" collapsed="false">
      <c r="A56" s="10" t="s">
        <v>215</v>
      </c>
      <c r="B56" s="11" t="s">
        <v>210</v>
      </c>
      <c r="C56" s="12" t="s">
        <v>216</v>
      </c>
      <c r="D56" s="12" t="s">
        <v>180</v>
      </c>
      <c r="E56" s="11" t="n">
        <v>14</v>
      </c>
      <c r="F56" s="11" t="n">
        <v>3</v>
      </c>
      <c r="G56" s="11" t="s">
        <v>209</v>
      </c>
      <c r="H56" s="12" t="s">
        <v>213</v>
      </c>
      <c r="I56" s="11" t="n">
        <v>4</v>
      </c>
      <c r="J56" s="11" t="n">
        <v>5</v>
      </c>
      <c r="K56" s="13" t="n">
        <v>22000</v>
      </c>
      <c r="L56" s="14" t="s">
        <v>217</v>
      </c>
    </row>
    <row r="57" customFormat="false" ht="19.5" hidden="false" customHeight="true" outlineLevel="0" collapsed="false">
      <c r="A57" s="5" t="s">
        <v>218</v>
      </c>
      <c r="B57" s="6" t="s">
        <v>210</v>
      </c>
      <c r="C57" s="7" t="s">
        <v>219</v>
      </c>
      <c r="D57" s="7" t="s">
        <v>26</v>
      </c>
      <c r="E57" s="6" t="n">
        <v>14</v>
      </c>
      <c r="F57" s="6" t="n">
        <v>3</v>
      </c>
      <c r="G57" s="6" t="s">
        <v>194</v>
      </c>
      <c r="H57" s="7" t="s">
        <v>19</v>
      </c>
      <c r="I57" s="6" t="s">
        <v>19</v>
      </c>
      <c r="J57" s="6" t="s">
        <v>19</v>
      </c>
      <c r="K57" s="8" t="n">
        <v>8000</v>
      </c>
      <c r="L57" s="9" t="s">
        <v>220</v>
      </c>
    </row>
    <row r="58" customFormat="false" ht="19.5" hidden="false" customHeight="true" outlineLevel="0" collapsed="false">
      <c r="A58" s="10" t="s">
        <v>221</v>
      </c>
      <c r="B58" s="11" t="s">
        <v>210</v>
      </c>
      <c r="C58" s="12" t="s">
        <v>222</v>
      </c>
      <c r="D58" s="12" t="s">
        <v>26</v>
      </c>
      <c r="E58" s="11" t="n">
        <v>14</v>
      </c>
      <c r="F58" s="11" t="n">
        <v>4</v>
      </c>
      <c r="G58" s="11" t="s">
        <v>194</v>
      </c>
      <c r="H58" s="12" t="s">
        <v>19</v>
      </c>
      <c r="I58" s="11" t="s">
        <v>19</v>
      </c>
      <c r="J58" s="11" t="s">
        <v>19</v>
      </c>
      <c r="K58" s="13" t="n">
        <v>12000</v>
      </c>
      <c r="L58" s="14" t="s">
        <v>223</v>
      </c>
    </row>
    <row r="59" customFormat="false" ht="19.5" hidden="false" customHeight="true" outlineLevel="0" collapsed="false">
      <c r="A59" s="10" t="s">
        <v>224</v>
      </c>
      <c r="B59" s="11" t="s">
        <v>210</v>
      </c>
      <c r="C59" s="12" t="s">
        <v>225</v>
      </c>
      <c r="D59" s="12" t="s">
        <v>26</v>
      </c>
      <c r="E59" s="11" t="n">
        <v>15</v>
      </c>
      <c r="F59" s="11" t="n">
        <v>3</v>
      </c>
      <c r="G59" s="11" t="s">
        <v>215</v>
      </c>
      <c r="H59" s="12" t="s">
        <v>213</v>
      </c>
      <c r="I59" s="11" t="s">
        <v>19</v>
      </c>
      <c r="J59" s="11" t="s">
        <v>19</v>
      </c>
      <c r="K59" s="13" t="n">
        <v>15000</v>
      </c>
      <c r="L59" s="14" t="s">
        <v>226</v>
      </c>
    </row>
    <row r="60" customFormat="false" ht="19.5" hidden="false" customHeight="true" outlineLevel="0" collapsed="false">
      <c r="A60" s="10" t="s">
        <v>227</v>
      </c>
      <c r="B60" s="11" t="s">
        <v>210</v>
      </c>
      <c r="C60" s="12" t="s">
        <v>228</v>
      </c>
      <c r="D60" s="12" t="s">
        <v>26</v>
      </c>
      <c r="E60" s="11" t="n">
        <v>13</v>
      </c>
      <c r="F60" s="11" t="n">
        <v>4</v>
      </c>
      <c r="G60" s="11" t="s">
        <v>183</v>
      </c>
      <c r="H60" s="12" t="s">
        <v>19</v>
      </c>
      <c r="I60" s="11" t="s">
        <v>19</v>
      </c>
      <c r="J60" s="11" t="s">
        <v>19</v>
      </c>
      <c r="K60" s="13" t="n">
        <v>5000</v>
      </c>
      <c r="L60" s="14" t="s">
        <v>229</v>
      </c>
    </row>
    <row r="61" customFormat="false" ht="19.5" hidden="false" customHeight="true" outlineLevel="0" collapsed="false">
      <c r="A61" s="10" t="s">
        <v>230</v>
      </c>
      <c r="B61" s="11" t="s">
        <v>210</v>
      </c>
      <c r="C61" s="12" t="s">
        <v>231</v>
      </c>
      <c r="D61" s="12" t="s">
        <v>18</v>
      </c>
      <c r="E61" s="11" t="n">
        <v>14</v>
      </c>
      <c r="F61" s="11" t="n">
        <v>4</v>
      </c>
      <c r="G61" s="11" t="s">
        <v>204</v>
      </c>
      <c r="H61" s="12" t="s">
        <v>232</v>
      </c>
      <c r="I61" s="11" t="n">
        <v>5</v>
      </c>
      <c r="J61" s="11" t="n">
        <v>6</v>
      </c>
      <c r="K61" s="13" t="n">
        <v>10000</v>
      </c>
      <c r="L61" s="14" t="s">
        <v>233</v>
      </c>
    </row>
    <row r="62" customFormat="false" ht="19.5" hidden="false" customHeight="true" outlineLevel="0" collapsed="false">
      <c r="A62" s="10" t="s">
        <v>234</v>
      </c>
      <c r="B62" s="11" t="s">
        <v>210</v>
      </c>
      <c r="C62" s="12" t="s">
        <v>235</v>
      </c>
      <c r="D62" s="12" t="s">
        <v>236</v>
      </c>
      <c r="E62" s="11" t="n">
        <v>15</v>
      </c>
      <c r="F62" s="11" t="n">
        <v>4</v>
      </c>
      <c r="G62" s="11" t="s">
        <v>204</v>
      </c>
      <c r="H62" s="12" t="s">
        <v>232</v>
      </c>
      <c r="I62" s="11" t="n">
        <v>5</v>
      </c>
      <c r="J62" s="11" t="n">
        <v>6</v>
      </c>
      <c r="K62" s="13" t="n">
        <v>15000</v>
      </c>
      <c r="L62" s="14" t="s">
        <v>237</v>
      </c>
    </row>
    <row r="63" customFormat="false" ht="19.5" hidden="false" customHeight="true" outlineLevel="0" collapsed="false">
      <c r="A63" s="5" t="s">
        <v>238</v>
      </c>
      <c r="B63" s="6" t="s">
        <v>210</v>
      </c>
      <c r="C63" s="7" t="s">
        <v>239</v>
      </c>
      <c r="D63" s="7" t="s">
        <v>26</v>
      </c>
      <c r="E63" s="6" t="n">
        <v>16</v>
      </c>
      <c r="F63" s="6" t="n">
        <v>4</v>
      </c>
      <c r="G63" s="6" t="s">
        <v>218</v>
      </c>
      <c r="H63" s="7" t="s">
        <v>19</v>
      </c>
      <c r="I63" s="6" t="s">
        <v>19</v>
      </c>
      <c r="J63" s="6" t="s">
        <v>19</v>
      </c>
      <c r="K63" s="8" t="s">
        <v>19</v>
      </c>
      <c r="L63" s="9" t="s">
        <v>240</v>
      </c>
    </row>
    <row r="64" customFormat="false" ht="19.5" hidden="false" customHeight="true" outlineLevel="0" collapsed="false">
      <c r="A64" s="10" t="s">
        <v>241</v>
      </c>
      <c r="B64" s="11" t="s">
        <v>210</v>
      </c>
      <c r="C64" s="12" t="s">
        <v>242</v>
      </c>
      <c r="D64" s="12" t="s">
        <v>236</v>
      </c>
      <c r="E64" s="11" t="n">
        <v>16</v>
      </c>
      <c r="F64" s="11" t="n">
        <v>4</v>
      </c>
      <c r="G64" s="11" t="s">
        <v>243</v>
      </c>
      <c r="H64" s="12" t="s">
        <v>232</v>
      </c>
      <c r="I64" s="11" t="n">
        <v>5</v>
      </c>
      <c r="J64" s="11" t="n">
        <v>6</v>
      </c>
      <c r="K64" s="13" t="n">
        <v>5000</v>
      </c>
      <c r="L64" s="14" t="s">
        <v>244</v>
      </c>
    </row>
    <row r="65" customFormat="false" ht="39.75" hidden="false" customHeight="true" outlineLevel="0" collapsed="false">
      <c r="A65" s="15" t="s">
        <v>245</v>
      </c>
      <c r="B65" s="15" t="s">
        <v>56</v>
      </c>
      <c r="C65" s="16" t="s">
        <v>246</v>
      </c>
      <c r="D65" s="16" t="s">
        <v>58</v>
      </c>
      <c r="E65" s="15" t="n">
        <v>16</v>
      </c>
      <c r="F65" s="15" t="s">
        <v>19</v>
      </c>
      <c r="G65" s="15" t="s">
        <v>247</v>
      </c>
      <c r="H65" s="16" t="s">
        <v>19</v>
      </c>
      <c r="I65" s="15" t="s">
        <v>19</v>
      </c>
      <c r="J65" s="15" t="s">
        <v>19</v>
      </c>
      <c r="K65" s="17" t="s">
        <v>19</v>
      </c>
      <c r="L65" s="18" t="s">
        <v>248</v>
      </c>
    </row>
    <row r="67" customFormat="false" ht="15" hidden="false" customHeight="false" outlineLevel="0" collapsed="false">
      <c r="A67" s="28" t="s">
        <v>249</v>
      </c>
      <c r="B67" s="28"/>
      <c r="C67" s="28"/>
      <c r="D67" s="28"/>
      <c r="E67" s="28"/>
      <c r="F67" s="28"/>
      <c r="G67" s="28"/>
      <c r="H67" s="28"/>
      <c r="I67" s="28"/>
      <c r="J67" s="28"/>
      <c r="K67" s="28"/>
      <c r="L67" s="28"/>
    </row>
    <row r="68" customFormat="false" ht="15" hidden="false" customHeight="false" outlineLevel="0" collapsed="false">
      <c r="A68" s="29" t="s">
        <v>250</v>
      </c>
      <c r="B68" s="29"/>
      <c r="C68" s="30" t="s">
        <v>251</v>
      </c>
      <c r="D68" s="30"/>
      <c r="E68" s="30"/>
      <c r="F68" s="30"/>
      <c r="G68" s="30"/>
      <c r="H68" s="30"/>
      <c r="I68" s="30"/>
      <c r="J68" s="30"/>
      <c r="K68" s="30"/>
      <c r="L68" s="30"/>
    </row>
    <row r="69" customFormat="false" ht="15" hidden="false" customHeight="false" outlineLevel="0" collapsed="false">
      <c r="A69" s="31" t="s">
        <v>250</v>
      </c>
      <c r="B69" s="31"/>
      <c r="C69" s="30" t="s">
        <v>252</v>
      </c>
      <c r="D69" s="30"/>
      <c r="E69" s="30"/>
      <c r="F69" s="30"/>
      <c r="G69" s="30"/>
      <c r="H69" s="30"/>
      <c r="I69" s="30"/>
      <c r="J69" s="30"/>
      <c r="K69" s="30"/>
      <c r="L69" s="30"/>
    </row>
    <row r="70" customFormat="false" ht="15" hidden="false" customHeight="false" outlineLevel="0" collapsed="false">
      <c r="A70" s="32" t="s">
        <v>250</v>
      </c>
      <c r="B70" s="32"/>
      <c r="C70" s="30" t="s">
        <v>253</v>
      </c>
      <c r="D70" s="30"/>
      <c r="E70" s="30"/>
      <c r="F70" s="30"/>
      <c r="G70" s="30"/>
      <c r="H70" s="30"/>
      <c r="I70" s="30"/>
      <c r="J70" s="30"/>
      <c r="K70" s="30"/>
      <c r="L70" s="30"/>
    </row>
  </sheetData>
  <mergeCells count="14">
    <mergeCell ref="A1:L1"/>
    <mergeCell ref="A2:L2"/>
    <mergeCell ref="A4:L4"/>
    <mergeCell ref="A16:L16"/>
    <mergeCell ref="A28:L28"/>
    <mergeCell ref="A40:L40"/>
    <mergeCell ref="A54:L54"/>
    <mergeCell ref="A67:L67"/>
    <mergeCell ref="A68:B68"/>
    <mergeCell ref="C68:L68"/>
    <mergeCell ref="A69:B69"/>
    <mergeCell ref="C69:L69"/>
    <mergeCell ref="A70:B70"/>
    <mergeCell ref="C70:L7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ABF69"/>
    <pageSetUpPr fitToPage="false"/>
  </sheetPr>
  <dimension ref="A1:V6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8"/>
    <col collapsed="false" customWidth="true" hidden="false" outlineLevel="0" max="3" min="3" style="0" width="14"/>
    <col collapsed="false" customWidth="true" hidden="false" outlineLevel="0" max="4" min="4" style="0" width="8"/>
    <col collapsed="false" customWidth="true" hidden="false" outlineLevel="0" max="22" min="5" style="0" width="5.51"/>
  </cols>
  <sheetData>
    <row r="1" customFormat="false" ht="24" hidden="false" customHeight="true" outlineLevel="0" collapsed="false">
      <c r="A1" s="33" t="s">
        <v>254</v>
      </c>
      <c r="B1" s="33"/>
      <c r="C1" s="33"/>
      <c r="D1" s="33"/>
      <c r="E1" s="33"/>
      <c r="F1" s="33"/>
      <c r="G1" s="33"/>
      <c r="H1" s="33"/>
      <c r="I1" s="33"/>
      <c r="J1" s="33"/>
      <c r="K1" s="33"/>
      <c r="L1" s="33"/>
      <c r="M1" s="33"/>
      <c r="N1" s="33"/>
      <c r="O1" s="33"/>
      <c r="P1" s="33"/>
      <c r="Q1" s="33"/>
      <c r="R1" s="33"/>
      <c r="S1" s="33"/>
      <c r="T1" s="33"/>
      <c r="U1" s="33"/>
      <c r="V1" s="33"/>
    </row>
    <row r="2" customFormat="false" ht="15.75" hidden="false" customHeight="true" outlineLevel="0" collapsed="false">
      <c r="E2" s="34" t="s">
        <v>255</v>
      </c>
      <c r="F2" s="34"/>
      <c r="G2" s="34"/>
      <c r="H2" s="34" t="s">
        <v>256</v>
      </c>
      <c r="I2" s="34"/>
      <c r="J2" s="34"/>
      <c r="K2" s="34" t="s">
        <v>257</v>
      </c>
      <c r="L2" s="34"/>
      <c r="M2" s="34"/>
      <c r="N2" s="34" t="s">
        <v>258</v>
      </c>
      <c r="O2" s="34"/>
      <c r="P2" s="34"/>
      <c r="Q2" s="34" t="s">
        <v>259</v>
      </c>
      <c r="R2" s="34"/>
      <c r="S2" s="34"/>
      <c r="T2" s="34" t="s">
        <v>260</v>
      </c>
      <c r="U2" s="34"/>
      <c r="V2" s="34"/>
    </row>
    <row r="3" customFormat="false" ht="18" hidden="false" customHeight="true" outlineLevel="0" collapsed="false">
      <c r="A3" s="3" t="s">
        <v>2</v>
      </c>
      <c r="B3" s="3" t="s">
        <v>4</v>
      </c>
      <c r="C3" s="3" t="s">
        <v>5</v>
      </c>
      <c r="D3" s="3" t="s">
        <v>261</v>
      </c>
      <c r="E3" s="3" t="n">
        <v>1</v>
      </c>
      <c r="F3" s="3" t="n">
        <v>2</v>
      </c>
      <c r="G3" s="3" t="n">
        <v>3</v>
      </c>
      <c r="H3" s="3" t="n">
        <v>4</v>
      </c>
      <c r="I3" s="3" t="n">
        <v>5</v>
      </c>
      <c r="J3" s="3" t="n">
        <v>6</v>
      </c>
      <c r="K3" s="3" t="n">
        <v>7</v>
      </c>
      <c r="L3" s="3" t="n">
        <v>8</v>
      </c>
      <c r="M3" s="3" t="n">
        <v>9</v>
      </c>
      <c r="N3" s="3" t="n">
        <v>10</v>
      </c>
      <c r="O3" s="3" t="n">
        <v>11</v>
      </c>
      <c r="P3" s="3" t="n">
        <v>12</v>
      </c>
      <c r="Q3" s="3" t="n">
        <v>13</v>
      </c>
      <c r="R3" s="3" t="n">
        <v>14</v>
      </c>
      <c r="S3" s="3" t="n">
        <v>15</v>
      </c>
      <c r="T3" s="3" t="n">
        <v>16</v>
      </c>
      <c r="U3" s="3" t="n">
        <v>17</v>
      </c>
      <c r="V3" s="3" t="n">
        <v>18</v>
      </c>
    </row>
    <row r="4" customFormat="false" ht="15.75" hidden="false" customHeight="true" outlineLevel="0" collapsed="false">
      <c r="A4" s="35" t="s">
        <v>262</v>
      </c>
      <c r="B4" s="35"/>
      <c r="C4" s="35"/>
      <c r="D4" s="35"/>
      <c r="E4" s="35"/>
      <c r="F4" s="35"/>
      <c r="G4" s="35"/>
      <c r="H4" s="35"/>
      <c r="I4" s="35"/>
      <c r="J4" s="35"/>
      <c r="K4" s="35"/>
      <c r="L4" s="35"/>
      <c r="M4" s="35"/>
      <c r="N4" s="35"/>
      <c r="O4" s="35"/>
      <c r="P4" s="35"/>
      <c r="Q4" s="35"/>
      <c r="R4" s="35"/>
      <c r="S4" s="35"/>
      <c r="T4" s="35"/>
      <c r="U4" s="35"/>
      <c r="V4" s="35"/>
    </row>
    <row r="5" customFormat="false" ht="15" hidden="false" customHeight="true" outlineLevel="0" collapsed="false">
      <c r="A5" s="36" t="s">
        <v>15</v>
      </c>
      <c r="B5" s="37" t="s">
        <v>17</v>
      </c>
      <c r="C5" s="38" t="s">
        <v>18</v>
      </c>
      <c r="D5" s="39" t="n">
        <v>1</v>
      </c>
      <c r="E5" s="40" t="s">
        <v>263</v>
      </c>
      <c r="F5" s="41"/>
      <c r="G5" s="41"/>
      <c r="H5" s="41"/>
      <c r="I5" s="41"/>
      <c r="J5" s="41"/>
      <c r="K5" s="41"/>
      <c r="L5" s="41"/>
      <c r="M5" s="41"/>
      <c r="N5" s="41"/>
      <c r="O5" s="41"/>
      <c r="P5" s="41"/>
      <c r="Q5" s="41"/>
      <c r="R5" s="41"/>
      <c r="S5" s="41"/>
      <c r="T5" s="41"/>
      <c r="U5" s="41"/>
      <c r="V5" s="41"/>
    </row>
    <row r="6" customFormat="false" ht="15" hidden="false" customHeight="true" outlineLevel="0" collapsed="false">
      <c r="A6" s="36" t="s">
        <v>21</v>
      </c>
      <c r="B6" s="37" t="s">
        <v>22</v>
      </c>
      <c r="C6" s="38" t="s">
        <v>18</v>
      </c>
      <c r="D6" s="39" t="n">
        <v>1</v>
      </c>
      <c r="E6" s="40" t="s">
        <v>263</v>
      </c>
      <c r="F6" s="41"/>
      <c r="G6" s="41"/>
      <c r="H6" s="41"/>
      <c r="I6" s="41"/>
      <c r="J6" s="41"/>
      <c r="K6" s="41"/>
      <c r="L6" s="41"/>
      <c r="M6" s="41"/>
      <c r="N6" s="41"/>
      <c r="O6" s="41"/>
      <c r="P6" s="41"/>
      <c r="Q6" s="41"/>
      <c r="R6" s="41"/>
      <c r="S6" s="41"/>
      <c r="T6" s="41"/>
      <c r="U6" s="41"/>
      <c r="V6" s="41"/>
    </row>
    <row r="7" customFormat="false" ht="15" hidden="false" customHeight="true" outlineLevel="0" collapsed="false">
      <c r="A7" s="42" t="s">
        <v>24</v>
      </c>
      <c r="B7" s="43" t="s">
        <v>25</v>
      </c>
      <c r="C7" s="43" t="s">
        <v>26</v>
      </c>
      <c r="D7" s="42" t="n">
        <v>1</v>
      </c>
      <c r="E7" s="40" t="s">
        <v>263</v>
      </c>
      <c r="F7" s="44"/>
      <c r="G7" s="44"/>
      <c r="H7" s="44"/>
      <c r="I7" s="44"/>
      <c r="J7" s="44"/>
      <c r="K7" s="44"/>
      <c r="L7" s="44"/>
      <c r="M7" s="44"/>
      <c r="N7" s="44"/>
      <c r="O7" s="44"/>
      <c r="P7" s="44"/>
      <c r="Q7" s="44"/>
      <c r="R7" s="44"/>
      <c r="S7" s="44"/>
      <c r="T7" s="44"/>
      <c r="U7" s="44"/>
      <c r="V7" s="44"/>
    </row>
    <row r="8" customFormat="false" ht="15" hidden="false" customHeight="true" outlineLevel="0" collapsed="false">
      <c r="A8" s="36" t="s">
        <v>28</v>
      </c>
      <c r="B8" s="37" t="s">
        <v>29</v>
      </c>
      <c r="C8" s="38" t="s">
        <v>26</v>
      </c>
      <c r="D8" s="39" t="n">
        <v>2</v>
      </c>
      <c r="E8" s="41"/>
      <c r="F8" s="40" t="s">
        <v>263</v>
      </c>
      <c r="G8" s="41"/>
      <c r="H8" s="41"/>
      <c r="I8" s="41"/>
      <c r="J8" s="41"/>
      <c r="K8" s="41"/>
      <c r="L8" s="41"/>
      <c r="M8" s="41"/>
      <c r="N8" s="41"/>
      <c r="O8" s="41"/>
      <c r="P8" s="41"/>
      <c r="Q8" s="41"/>
      <c r="R8" s="41"/>
      <c r="S8" s="41"/>
      <c r="T8" s="41"/>
      <c r="U8" s="41"/>
      <c r="V8" s="41"/>
    </row>
    <row r="9" customFormat="false" ht="15" hidden="false" customHeight="true" outlineLevel="0" collapsed="false">
      <c r="A9" s="36" t="s">
        <v>31</v>
      </c>
      <c r="B9" s="37" t="s">
        <v>32</v>
      </c>
      <c r="C9" s="38" t="s">
        <v>33</v>
      </c>
      <c r="D9" s="39" t="n">
        <v>2</v>
      </c>
      <c r="E9" s="41"/>
      <c r="F9" s="40" t="s">
        <v>263</v>
      </c>
      <c r="G9" s="41"/>
      <c r="H9" s="41"/>
      <c r="I9" s="41"/>
      <c r="J9" s="41"/>
      <c r="K9" s="41"/>
      <c r="L9" s="41"/>
      <c r="M9" s="41"/>
      <c r="N9" s="41"/>
      <c r="O9" s="41"/>
      <c r="P9" s="41"/>
      <c r="Q9" s="41"/>
      <c r="R9" s="41"/>
      <c r="S9" s="41"/>
      <c r="T9" s="41"/>
      <c r="U9" s="41"/>
      <c r="V9" s="41"/>
    </row>
    <row r="10" customFormat="false" ht="15" hidden="false" customHeight="true" outlineLevel="0" collapsed="false">
      <c r="A10" s="36" t="s">
        <v>35</v>
      </c>
      <c r="B10" s="37" t="s">
        <v>36</v>
      </c>
      <c r="C10" s="38" t="s">
        <v>37</v>
      </c>
      <c r="D10" s="39" t="n">
        <v>2</v>
      </c>
      <c r="E10" s="41"/>
      <c r="F10" s="40" t="s">
        <v>263</v>
      </c>
      <c r="G10" s="41"/>
      <c r="H10" s="41"/>
      <c r="I10" s="41"/>
      <c r="J10" s="41"/>
      <c r="K10" s="41"/>
      <c r="L10" s="41"/>
      <c r="M10" s="41"/>
      <c r="N10" s="41"/>
      <c r="O10" s="41"/>
      <c r="P10" s="41"/>
      <c r="Q10" s="41"/>
      <c r="R10" s="41"/>
      <c r="S10" s="41"/>
      <c r="T10" s="41"/>
      <c r="U10" s="41"/>
      <c r="V10" s="41"/>
    </row>
    <row r="11" customFormat="false" ht="15" hidden="false" customHeight="true" outlineLevel="0" collapsed="false">
      <c r="A11" s="36" t="s">
        <v>39</v>
      </c>
      <c r="B11" s="37" t="s">
        <v>40</v>
      </c>
      <c r="C11" s="38" t="s">
        <v>41</v>
      </c>
      <c r="D11" s="39" t="n">
        <v>3</v>
      </c>
      <c r="E11" s="41"/>
      <c r="F11" s="41"/>
      <c r="G11" s="40" t="s">
        <v>263</v>
      </c>
      <c r="H11" s="41"/>
      <c r="I11" s="41"/>
      <c r="J11" s="41"/>
      <c r="K11" s="41"/>
      <c r="L11" s="41"/>
      <c r="M11" s="41"/>
      <c r="N11" s="41"/>
      <c r="O11" s="41"/>
      <c r="P11" s="41"/>
      <c r="Q11" s="41"/>
      <c r="R11" s="41"/>
      <c r="S11" s="41"/>
      <c r="T11" s="41"/>
      <c r="U11" s="41"/>
      <c r="V11" s="41"/>
    </row>
    <row r="12" customFormat="false" ht="15" hidden="false" customHeight="true" outlineLevel="0" collapsed="false">
      <c r="A12" s="36" t="s">
        <v>44</v>
      </c>
      <c r="B12" s="37" t="s">
        <v>45</v>
      </c>
      <c r="C12" s="38" t="s">
        <v>41</v>
      </c>
      <c r="D12" s="39" t="n">
        <v>3</v>
      </c>
      <c r="E12" s="41"/>
      <c r="F12" s="41"/>
      <c r="G12" s="40" t="s">
        <v>263</v>
      </c>
      <c r="H12" s="41"/>
      <c r="I12" s="41"/>
      <c r="J12" s="41"/>
      <c r="K12" s="41"/>
      <c r="L12" s="41"/>
      <c r="M12" s="41"/>
      <c r="N12" s="41"/>
      <c r="O12" s="41"/>
      <c r="P12" s="41"/>
      <c r="Q12" s="41"/>
      <c r="R12" s="41"/>
      <c r="S12" s="41"/>
      <c r="T12" s="41"/>
      <c r="U12" s="41"/>
      <c r="V12" s="41"/>
    </row>
    <row r="13" customFormat="false" ht="15" hidden="false" customHeight="true" outlineLevel="0" collapsed="false">
      <c r="A13" s="42" t="s">
        <v>48</v>
      </c>
      <c r="B13" s="43" t="s">
        <v>49</v>
      </c>
      <c r="C13" s="43" t="s">
        <v>41</v>
      </c>
      <c r="D13" s="42" t="n">
        <v>3</v>
      </c>
      <c r="E13" s="44"/>
      <c r="F13" s="44"/>
      <c r="G13" s="40" t="s">
        <v>263</v>
      </c>
      <c r="H13" s="44"/>
      <c r="I13" s="44"/>
      <c r="J13" s="44"/>
      <c r="K13" s="44"/>
      <c r="L13" s="44"/>
      <c r="M13" s="44"/>
      <c r="N13" s="44"/>
      <c r="O13" s="44"/>
      <c r="P13" s="44"/>
      <c r="Q13" s="44"/>
      <c r="R13" s="44"/>
      <c r="S13" s="44"/>
      <c r="T13" s="44"/>
      <c r="U13" s="44"/>
      <c r="V13" s="44"/>
    </row>
    <row r="14" customFormat="false" ht="15" hidden="false" customHeight="true" outlineLevel="0" collapsed="false">
      <c r="A14" s="42" t="s">
        <v>52</v>
      </c>
      <c r="B14" s="43" t="s">
        <v>53</v>
      </c>
      <c r="C14" s="43" t="s">
        <v>26</v>
      </c>
      <c r="D14" s="42" t="n">
        <v>1</v>
      </c>
      <c r="E14" s="40" t="s">
        <v>263</v>
      </c>
      <c r="F14" s="44"/>
      <c r="G14" s="44"/>
      <c r="H14" s="44"/>
      <c r="I14" s="44"/>
      <c r="J14" s="44"/>
      <c r="K14" s="44"/>
      <c r="L14" s="44"/>
      <c r="M14" s="44"/>
      <c r="N14" s="44"/>
      <c r="O14" s="44"/>
      <c r="P14" s="44"/>
      <c r="Q14" s="44"/>
      <c r="R14" s="44"/>
      <c r="S14" s="44"/>
      <c r="T14" s="44"/>
      <c r="U14" s="44"/>
      <c r="V14" s="44"/>
    </row>
    <row r="15" customFormat="false" ht="15.75" hidden="false" customHeight="true" outlineLevel="0" collapsed="false">
      <c r="A15" s="45" t="s">
        <v>55</v>
      </c>
      <c r="B15" s="46" t="s">
        <v>57</v>
      </c>
      <c r="C15" s="46" t="s">
        <v>58</v>
      </c>
      <c r="D15" s="45" t="n">
        <v>3</v>
      </c>
      <c r="E15" s="47"/>
      <c r="F15" s="47"/>
      <c r="G15" s="48" t="s">
        <v>264</v>
      </c>
      <c r="H15" s="47"/>
      <c r="I15" s="47"/>
      <c r="J15" s="47"/>
      <c r="K15" s="47"/>
      <c r="L15" s="47"/>
      <c r="M15" s="47"/>
      <c r="N15" s="47"/>
      <c r="O15" s="47"/>
      <c r="P15" s="47"/>
      <c r="Q15" s="47"/>
      <c r="R15" s="47"/>
      <c r="S15" s="47"/>
      <c r="T15" s="47"/>
      <c r="U15" s="47"/>
      <c r="V15" s="47"/>
    </row>
    <row r="16" customFormat="false" ht="15.75" hidden="false" customHeight="true" outlineLevel="0" collapsed="false">
      <c r="A16" s="49" t="s">
        <v>265</v>
      </c>
      <c r="B16" s="49"/>
      <c r="C16" s="49"/>
      <c r="D16" s="49"/>
      <c r="E16" s="49"/>
      <c r="F16" s="49"/>
      <c r="G16" s="49"/>
      <c r="H16" s="49"/>
      <c r="I16" s="49"/>
      <c r="J16" s="49"/>
      <c r="K16" s="49"/>
      <c r="L16" s="49"/>
      <c r="M16" s="49"/>
      <c r="N16" s="49"/>
      <c r="O16" s="49"/>
      <c r="P16" s="49"/>
      <c r="Q16" s="49"/>
      <c r="R16" s="49"/>
      <c r="S16" s="49"/>
      <c r="T16" s="49"/>
      <c r="U16" s="49"/>
      <c r="V16" s="49"/>
    </row>
    <row r="17" customFormat="false" ht="15" hidden="false" customHeight="true" outlineLevel="0" collapsed="false">
      <c r="A17" s="36" t="s">
        <v>62</v>
      </c>
      <c r="B17" s="37" t="s">
        <v>64</v>
      </c>
      <c r="C17" s="38" t="s">
        <v>65</v>
      </c>
      <c r="D17" s="39" t="n">
        <v>3</v>
      </c>
      <c r="E17" s="41"/>
      <c r="F17" s="41"/>
      <c r="G17" s="50" t="s">
        <v>263</v>
      </c>
      <c r="H17" s="51" t="s">
        <v>266</v>
      </c>
      <c r="I17" s="41"/>
      <c r="J17" s="41"/>
      <c r="K17" s="41"/>
      <c r="L17" s="41"/>
      <c r="M17" s="41"/>
      <c r="N17" s="41"/>
      <c r="O17" s="41"/>
      <c r="P17" s="41"/>
      <c r="Q17" s="41"/>
      <c r="R17" s="41"/>
      <c r="S17" s="41"/>
      <c r="T17" s="41"/>
      <c r="U17" s="41"/>
      <c r="V17" s="41"/>
    </row>
    <row r="18" customFormat="false" ht="15" hidden="false" customHeight="true" outlineLevel="0" collapsed="false">
      <c r="A18" s="36" t="s">
        <v>67</v>
      </c>
      <c r="B18" s="37" t="s">
        <v>68</v>
      </c>
      <c r="C18" s="38" t="s">
        <v>69</v>
      </c>
      <c r="D18" s="39" t="n">
        <v>5</v>
      </c>
      <c r="E18" s="41"/>
      <c r="F18" s="41"/>
      <c r="G18" s="41"/>
      <c r="H18" s="41"/>
      <c r="I18" s="50" t="s">
        <v>263</v>
      </c>
      <c r="J18" s="41"/>
      <c r="K18" s="41"/>
      <c r="L18" s="41"/>
      <c r="M18" s="41"/>
      <c r="N18" s="41"/>
      <c r="O18" s="41"/>
      <c r="P18" s="41"/>
      <c r="Q18" s="41"/>
      <c r="R18" s="41"/>
      <c r="S18" s="41"/>
      <c r="T18" s="41"/>
      <c r="U18" s="41"/>
      <c r="V18" s="41"/>
    </row>
    <row r="19" customFormat="false" ht="15" hidden="false" customHeight="true" outlineLevel="0" collapsed="false">
      <c r="A19" s="36" t="s">
        <v>71</v>
      </c>
      <c r="B19" s="37" t="s">
        <v>72</v>
      </c>
      <c r="C19" s="38" t="s">
        <v>73</v>
      </c>
      <c r="D19" s="39" t="n">
        <v>3</v>
      </c>
      <c r="E19" s="41"/>
      <c r="F19" s="41"/>
      <c r="G19" s="50" t="s">
        <v>263</v>
      </c>
      <c r="H19" s="41"/>
      <c r="I19" s="41"/>
      <c r="J19" s="41"/>
      <c r="K19" s="41"/>
      <c r="L19" s="41"/>
      <c r="M19" s="41"/>
      <c r="N19" s="41"/>
      <c r="O19" s="41"/>
      <c r="P19" s="41"/>
      <c r="Q19" s="41"/>
      <c r="R19" s="41"/>
      <c r="S19" s="41"/>
      <c r="T19" s="41"/>
      <c r="U19" s="41"/>
      <c r="V19" s="41"/>
    </row>
    <row r="20" customFormat="false" ht="15" hidden="false" customHeight="true" outlineLevel="0" collapsed="false">
      <c r="A20" s="36" t="s">
        <v>75</v>
      </c>
      <c r="B20" s="37" t="s">
        <v>76</v>
      </c>
      <c r="C20" s="38" t="s">
        <v>77</v>
      </c>
      <c r="D20" s="39" t="n">
        <v>5</v>
      </c>
      <c r="E20" s="41"/>
      <c r="F20" s="41"/>
      <c r="G20" s="41"/>
      <c r="H20" s="41"/>
      <c r="I20" s="50" t="s">
        <v>263</v>
      </c>
      <c r="J20" s="41"/>
      <c r="K20" s="41"/>
      <c r="L20" s="41"/>
      <c r="M20" s="41"/>
      <c r="N20" s="41"/>
      <c r="O20" s="41"/>
      <c r="P20" s="41"/>
      <c r="Q20" s="41"/>
      <c r="R20" s="41"/>
      <c r="S20" s="41"/>
      <c r="T20" s="41"/>
      <c r="U20" s="41"/>
      <c r="V20" s="41"/>
    </row>
    <row r="21" customFormat="false" ht="15" hidden="false" customHeight="true" outlineLevel="0" collapsed="false">
      <c r="A21" s="52" t="s">
        <v>79</v>
      </c>
      <c r="B21" s="53" t="s">
        <v>80</v>
      </c>
      <c r="C21" s="53" t="s">
        <v>73</v>
      </c>
      <c r="D21" s="52" t="n">
        <v>3</v>
      </c>
      <c r="E21" s="54"/>
      <c r="F21" s="54"/>
      <c r="G21" s="50" t="s">
        <v>263</v>
      </c>
      <c r="H21" s="54"/>
      <c r="I21" s="54"/>
      <c r="J21" s="54"/>
      <c r="K21" s="54"/>
      <c r="L21" s="54"/>
      <c r="M21" s="54"/>
      <c r="N21" s="54"/>
      <c r="O21" s="54"/>
      <c r="P21" s="54"/>
      <c r="Q21" s="54"/>
      <c r="R21" s="54"/>
      <c r="S21" s="54"/>
      <c r="T21" s="54"/>
      <c r="U21" s="54"/>
      <c r="V21" s="54"/>
    </row>
    <row r="22" customFormat="false" ht="15" hidden="false" customHeight="true" outlineLevel="0" collapsed="false">
      <c r="A22" s="52" t="s">
        <v>83</v>
      </c>
      <c r="B22" s="53" t="s">
        <v>84</v>
      </c>
      <c r="C22" s="53" t="s">
        <v>26</v>
      </c>
      <c r="D22" s="52" t="n">
        <v>3</v>
      </c>
      <c r="E22" s="54"/>
      <c r="F22" s="54"/>
      <c r="G22" s="50" t="s">
        <v>263</v>
      </c>
      <c r="H22" s="54"/>
      <c r="I22" s="54"/>
      <c r="J22" s="54"/>
      <c r="K22" s="54"/>
      <c r="L22" s="54"/>
      <c r="M22" s="54"/>
      <c r="N22" s="54"/>
      <c r="O22" s="54"/>
      <c r="P22" s="54"/>
      <c r="Q22" s="54"/>
      <c r="R22" s="54"/>
      <c r="S22" s="54"/>
      <c r="T22" s="54"/>
      <c r="U22" s="54"/>
      <c r="V22" s="54"/>
    </row>
    <row r="23" customFormat="false" ht="15" hidden="false" customHeight="true" outlineLevel="0" collapsed="false">
      <c r="A23" s="52" t="s">
        <v>87</v>
      </c>
      <c r="B23" s="53" t="s">
        <v>88</v>
      </c>
      <c r="C23" s="53" t="s">
        <v>89</v>
      </c>
      <c r="D23" s="52" t="n">
        <v>3</v>
      </c>
      <c r="E23" s="54"/>
      <c r="F23" s="54"/>
      <c r="G23" s="50" t="s">
        <v>263</v>
      </c>
      <c r="H23" s="54"/>
      <c r="I23" s="54"/>
      <c r="J23" s="54"/>
      <c r="K23" s="54"/>
      <c r="L23" s="54"/>
      <c r="M23" s="54"/>
      <c r="N23" s="54"/>
      <c r="O23" s="54"/>
      <c r="P23" s="54"/>
      <c r="Q23" s="54"/>
      <c r="R23" s="54"/>
      <c r="S23" s="54"/>
      <c r="T23" s="54"/>
      <c r="U23" s="54"/>
      <c r="V23" s="54"/>
    </row>
    <row r="24" customFormat="false" ht="15" hidden="false" customHeight="true" outlineLevel="0" collapsed="false">
      <c r="A24" s="52" t="s">
        <v>92</v>
      </c>
      <c r="B24" s="53" t="s">
        <v>93</v>
      </c>
      <c r="C24" s="53" t="s">
        <v>94</v>
      </c>
      <c r="D24" s="52" t="n">
        <v>3</v>
      </c>
      <c r="E24" s="54"/>
      <c r="F24" s="54"/>
      <c r="G24" s="50" t="s">
        <v>263</v>
      </c>
      <c r="H24" s="54"/>
      <c r="I24" s="54"/>
      <c r="J24" s="54"/>
      <c r="K24" s="54"/>
      <c r="L24" s="54"/>
      <c r="M24" s="54"/>
      <c r="N24" s="54"/>
      <c r="O24" s="54"/>
      <c r="P24" s="54"/>
      <c r="Q24" s="54"/>
      <c r="R24" s="54"/>
      <c r="S24" s="54"/>
      <c r="T24" s="54"/>
      <c r="U24" s="54"/>
      <c r="V24" s="54"/>
    </row>
    <row r="25" customFormat="false" ht="15" hidden="false" customHeight="true" outlineLevel="0" collapsed="false">
      <c r="A25" s="52" t="s">
        <v>97</v>
      </c>
      <c r="B25" s="53" t="s">
        <v>98</v>
      </c>
      <c r="C25" s="53" t="s">
        <v>65</v>
      </c>
      <c r="D25" s="52" t="n">
        <v>4</v>
      </c>
      <c r="E25" s="54"/>
      <c r="F25" s="54"/>
      <c r="G25" s="54"/>
      <c r="H25" s="50" t="s">
        <v>263</v>
      </c>
      <c r="I25" s="51" t="s">
        <v>266</v>
      </c>
      <c r="J25" s="54"/>
      <c r="K25" s="54"/>
      <c r="L25" s="54"/>
      <c r="M25" s="54"/>
      <c r="N25" s="54"/>
      <c r="O25" s="54"/>
      <c r="P25" s="54"/>
      <c r="Q25" s="54"/>
      <c r="R25" s="54"/>
      <c r="S25" s="54"/>
      <c r="T25" s="54"/>
      <c r="U25" s="54"/>
      <c r="V25" s="54"/>
    </row>
    <row r="26" customFormat="false" ht="15" hidden="false" customHeight="true" outlineLevel="0" collapsed="false">
      <c r="A26" s="52" t="s">
        <v>100</v>
      </c>
      <c r="B26" s="53" t="s">
        <v>101</v>
      </c>
      <c r="C26" s="53" t="s">
        <v>26</v>
      </c>
      <c r="D26" s="52" t="n">
        <v>6</v>
      </c>
      <c r="E26" s="54"/>
      <c r="F26" s="54"/>
      <c r="G26" s="54"/>
      <c r="H26" s="54"/>
      <c r="I26" s="54"/>
      <c r="J26" s="50" t="s">
        <v>263</v>
      </c>
      <c r="K26" s="54"/>
      <c r="L26" s="54"/>
      <c r="M26" s="54"/>
      <c r="N26" s="54"/>
      <c r="O26" s="54"/>
      <c r="P26" s="54"/>
      <c r="Q26" s="54"/>
      <c r="R26" s="54"/>
      <c r="S26" s="54"/>
      <c r="T26" s="54"/>
      <c r="U26" s="54"/>
      <c r="V26" s="54"/>
    </row>
    <row r="27" customFormat="false" ht="15.75" hidden="false" customHeight="true" outlineLevel="0" collapsed="false">
      <c r="A27" s="45" t="s">
        <v>105</v>
      </c>
      <c r="B27" s="46" t="s">
        <v>106</v>
      </c>
      <c r="C27" s="46" t="s">
        <v>58</v>
      </c>
      <c r="D27" s="45" t="n">
        <v>7</v>
      </c>
      <c r="E27" s="47"/>
      <c r="F27" s="47"/>
      <c r="G27" s="47"/>
      <c r="H27" s="47"/>
      <c r="I27" s="47"/>
      <c r="J27" s="47"/>
      <c r="K27" s="48" t="s">
        <v>264</v>
      </c>
      <c r="L27" s="47"/>
      <c r="M27" s="47"/>
      <c r="N27" s="47"/>
      <c r="O27" s="47"/>
      <c r="P27" s="47"/>
      <c r="Q27" s="47"/>
      <c r="R27" s="47"/>
      <c r="S27" s="47"/>
      <c r="T27" s="47"/>
      <c r="U27" s="47"/>
      <c r="V27" s="47"/>
    </row>
    <row r="28" customFormat="false" ht="15.75" hidden="false" customHeight="true" outlineLevel="0" collapsed="false">
      <c r="A28" s="55" t="s">
        <v>267</v>
      </c>
      <c r="B28" s="55"/>
      <c r="C28" s="55"/>
      <c r="D28" s="55"/>
      <c r="E28" s="55"/>
      <c r="F28" s="55"/>
      <c r="G28" s="55"/>
      <c r="H28" s="55"/>
      <c r="I28" s="55"/>
      <c r="J28" s="55"/>
      <c r="K28" s="55"/>
      <c r="L28" s="55"/>
      <c r="M28" s="55"/>
      <c r="N28" s="55"/>
      <c r="O28" s="55"/>
      <c r="P28" s="55"/>
      <c r="Q28" s="55"/>
      <c r="R28" s="55"/>
      <c r="S28" s="55"/>
      <c r="T28" s="55"/>
      <c r="U28" s="55"/>
      <c r="V28" s="55"/>
    </row>
    <row r="29" customFormat="false" ht="15" hidden="false" customHeight="true" outlineLevel="0" collapsed="false">
      <c r="A29" s="36" t="s">
        <v>110</v>
      </c>
      <c r="B29" s="37" t="s">
        <v>112</v>
      </c>
      <c r="C29" s="38" t="s">
        <v>113</v>
      </c>
      <c r="D29" s="39" t="n">
        <v>7</v>
      </c>
      <c r="E29" s="41"/>
      <c r="F29" s="41"/>
      <c r="G29" s="41"/>
      <c r="H29" s="41"/>
      <c r="I29" s="41"/>
      <c r="J29" s="41"/>
      <c r="K29" s="56" t="s">
        <v>263</v>
      </c>
      <c r="L29" s="41"/>
      <c r="M29" s="41"/>
      <c r="N29" s="41"/>
      <c r="O29" s="41"/>
      <c r="P29" s="41"/>
      <c r="Q29" s="41"/>
      <c r="R29" s="41"/>
      <c r="S29" s="41"/>
      <c r="T29" s="41"/>
      <c r="U29" s="41"/>
      <c r="V29" s="41"/>
    </row>
    <row r="30" customFormat="false" ht="15" hidden="false" customHeight="true" outlineLevel="0" collapsed="false">
      <c r="A30" s="36" t="s">
        <v>116</v>
      </c>
      <c r="B30" s="37" t="s">
        <v>117</v>
      </c>
      <c r="C30" s="38" t="s">
        <v>94</v>
      </c>
      <c r="D30" s="39" t="n">
        <v>8</v>
      </c>
      <c r="E30" s="41"/>
      <c r="F30" s="41"/>
      <c r="G30" s="41"/>
      <c r="H30" s="41"/>
      <c r="I30" s="41"/>
      <c r="J30" s="41"/>
      <c r="K30" s="41"/>
      <c r="L30" s="56" t="s">
        <v>263</v>
      </c>
      <c r="M30" s="41"/>
      <c r="N30" s="41"/>
      <c r="O30" s="41"/>
      <c r="P30" s="41"/>
      <c r="Q30" s="41"/>
      <c r="R30" s="41"/>
      <c r="S30" s="41"/>
      <c r="T30" s="41"/>
      <c r="U30" s="41"/>
      <c r="V30" s="41"/>
    </row>
    <row r="31" customFormat="false" ht="15" hidden="false" customHeight="true" outlineLevel="0" collapsed="false">
      <c r="A31" s="36" t="s">
        <v>120</v>
      </c>
      <c r="B31" s="37" t="s">
        <v>121</v>
      </c>
      <c r="C31" s="38" t="s">
        <v>122</v>
      </c>
      <c r="D31" s="39" t="n">
        <v>9</v>
      </c>
      <c r="E31" s="41"/>
      <c r="F31" s="41"/>
      <c r="G31" s="41"/>
      <c r="H31" s="41"/>
      <c r="I31" s="41"/>
      <c r="J31" s="41"/>
      <c r="K31" s="41"/>
      <c r="L31" s="41"/>
      <c r="M31" s="56" t="s">
        <v>263</v>
      </c>
      <c r="N31" s="41"/>
      <c r="O31" s="41"/>
      <c r="P31" s="41"/>
      <c r="Q31" s="41"/>
      <c r="R31" s="41"/>
      <c r="S31" s="41"/>
      <c r="T31" s="41"/>
      <c r="U31" s="41"/>
      <c r="V31" s="41"/>
    </row>
    <row r="32" customFormat="false" ht="15" hidden="false" customHeight="true" outlineLevel="0" collapsed="false">
      <c r="A32" s="36" t="s">
        <v>125</v>
      </c>
      <c r="B32" s="37" t="s">
        <v>126</v>
      </c>
      <c r="C32" s="38" t="s">
        <v>127</v>
      </c>
      <c r="D32" s="39" t="n">
        <v>8</v>
      </c>
      <c r="E32" s="41"/>
      <c r="F32" s="41"/>
      <c r="G32" s="41"/>
      <c r="H32" s="41"/>
      <c r="I32" s="41"/>
      <c r="J32" s="41"/>
      <c r="K32" s="41"/>
      <c r="L32" s="56" t="s">
        <v>263</v>
      </c>
      <c r="M32" s="41"/>
      <c r="N32" s="41"/>
      <c r="O32" s="41"/>
      <c r="P32" s="41"/>
      <c r="Q32" s="41"/>
      <c r="R32" s="41"/>
      <c r="S32" s="41"/>
      <c r="T32" s="41"/>
      <c r="U32" s="41"/>
      <c r="V32" s="41"/>
    </row>
    <row r="33" customFormat="false" ht="15" hidden="false" customHeight="true" outlineLevel="0" collapsed="false">
      <c r="A33" s="36" t="s">
        <v>131</v>
      </c>
      <c r="B33" s="37" t="s">
        <v>132</v>
      </c>
      <c r="C33" s="38" t="s">
        <v>127</v>
      </c>
      <c r="D33" s="39" t="n">
        <v>9</v>
      </c>
      <c r="E33" s="41"/>
      <c r="F33" s="41"/>
      <c r="G33" s="41"/>
      <c r="H33" s="41"/>
      <c r="I33" s="41"/>
      <c r="J33" s="41"/>
      <c r="K33" s="41"/>
      <c r="L33" s="41"/>
      <c r="M33" s="56" t="s">
        <v>263</v>
      </c>
      <c r="N33" s="41"/>
      <c r="O33" s="41"/>
      <c r="P33" s="41"/>
      <c r="Q33" s="41"/>
      <c r="R33" s="41"/>
      <c r="S33" s="41"/>
      <c r="T33" s="41"/>
      <c r="U33" s="41"/>
      <c r="V33" s="41"/>
    </row>
    <row r="34" customFormat="false" ht="15" hidden="false" customHeight="true" outlineLevel="0" collapsed="false">
      <c r="A34" s="42" t="s">
        <v>135</v>
      </c>
      <c r="B34" s="43" t="s">
        <v>136</v>
      </c>
      <c r="C34" s="43" t="s">
        <v>137</v>
      </c>
      <c r="D34" s="42" t="n">
        <v>7</v>
      </c>
      <c r="E34" s="44"/>
      <c r="F34" s="44"/>
      <c r="G34" s="44"/>
      <c r="H34" s="44"/>
      <c r="I34" s="44"/>
      <c r="J34" s="44"/>
      <c r="K34" s="56" t="s">
        <v>263</v>
      </c>
      <c r="L34" s="44"/>
      <c r="M34" s="44"/>
      <c r="N34" s="44"/>
      <c r="O34" s="44"/>
      <c r="P34" s="44"/>
      <c r="Q34" s="44"/>
      <c r="R34" s="44"/>
      <c r="S34" s="44"/>
      <c r="T34" s="44"/>
      <c r="U34" s="44"/>
      <c r="V34" s="44"/>
    </row>
    <row r="35" customFormat="false" ht="15" hidden="false" customHeight="true" outlineLevel="0" collapsed="false">
      <c r="A35" s="42" t="s">
        <v>139</v>
      </c>
      <c r="B35" s="43" t="s">
        <v>140</v>
      </c>
      <c r="C35" s="43" t="s">
        <v>94</v>
      </c>
      <c r="D35" s="42" t="n">
        <v>7</v>
      </c>
      <c r="E35" s="44"/>
      <c r="F35" s="44"/>
      <c r="G35" s="44"/>
      <c r="H35" s="44"/>
      <c r="I35" s="44"/>
      <c r="J35" s="44"/>
      <c r="K35" s="56" t="s">
        <v>263</v>
      </c>
      <c r="L35" s="44"/>
      <c r="M35" s="44"/>
      <c r="N35" s="44"/>
      <c r="O35" s="44"/>
      <c r="P35" s="44"/>
      <c r="Q35" s="44"/>
      <c r="R35" s="44"/>
      <c r="S35" s="44"/>
      <c r="T35" s="44"/>
      <c r="U35" s="44"/>
      <c r="V35" s="44"/>
    </row>
    <row r="36" customFormat="false" ht="15" hidden="false" customHeight="true" outlineLevel="0" collapsed="false">
      <c r="A36" s="42" t="s">
        <v>142</v>
      </c>
      <c r="B36" s="43" t="s">
        <v>143</v>
      </c>
      <c r="C36" s="43" t="s">
        <v>26</v>
      </c>
      <c r="D36" s="42" t="n">
        <v>7</v>
      </c>
      <c r="E36" s="44"/>
      <c r="F36" s="44"/>
      <c r="G36" s="44"/>
      <c r="H36" s="44"/>
      <c r="I36" s="44"/>
      <c r="J36" s="44"/>
      <c r="K36" s="56" t="s">
        <v>263</v>
      </c>
      <c r="L36" s="44"/>
      <c r="M36" s="44"/>
      <c r="N36" s="44"/>
      <c r="O36" s="44"/>
      <c r="P36" s="44"/>
      <c r="Q36" s="44"/>
      <c r="R36" s="44"/>
      <c r="S36" s="44"/>
      <c r="T36" s="44"/>
      <c r="U36" s="44"/>
      <c r="V36" s="44"/>
    </row>
    <row r="37" customFormat="false" ht="15" hidden="false" customHeight="true" outlineLevel="0" collapsed="false">
      <c r="A37" s="42" t="s">
        <v>145</v>
      </c>
      <c r="B37" s="43" t="s">
        <v>146</v>
      </c>
      <c r="C37" s="43" t="s">
        <v>147</v>
      </c>
      <c r="D37" s="42" t="n">
        <v>8</v>
      </c>
      <c r="E37" s="44"/>
      <c r="F37" s="44"/>
      <c r="G37" s="44"/>
      <c r="H37" s="44"/>
      <c r="I37" s="44"/>
      <c r="J37" s="44"/>
      <c r="K37" s="44"/>
      <c r="L37" s="56" t="s">
        <v>263</v>
      </c>
      <c r="M37" s="44"/>
      <c r="N37" s="44"/>
      <c r="O37" s="44"/>
      <c r="P37" s="44"/>
      <c r="Q37" s="44"/>
      <c r="R37" s="44"/>
      <c r="S37" s="44"/>
      <c r="T37" s="44"/>
      <c r="U37" s="44"/>
      <c r="V37" s="44"/>
    </row>
    <row r="38" customFormat="false" ht="15" hidden="false" customHeight="true" outlineLevel="0" collapsed="false">
      <c r="A38" s="42" t="s">
        <v>149</v>
      </c>
      <c r="B38" s="43" t="s">
        <v>150</v>
      </c>
      <c r="C38" s="43" t="s">
        <v>33</v>
      </c>
      <c r="D38" s="42" t="n">
        <v>10</v>
      </c>
      <c r="E38" s="44"/>
      <c r="F38" s="44"/>
      <c r="G38" s="44"/>
      <c r="H38" s="44"/>
      <c r="I38" s="44"/>
      <c r="J38" s="44"/>
      <c r="K38" s="44"/>
      <c r="L38" s="44"/>
      <c r="M38" s="44"/>
      <c r="N38" s="56" t="s">
        <v>263</v>
      </c>
      <c r="O38" s="44"/>
      <c r="P38" s="44"/>
      <c r="Q38" s="44"/>
      <c r="R38" s="44"/>
      <c r="S38" s="44"/>
      <c r="T38" s="44"/>
      <c r="U38" s="44"/>
      <c r="V38" s="44"/>
    </row>
    <row r="39" customFormat="false" ht="15.75" hidden="false" customHeight="true" outlineLevel="0" collapsed="false">
      <c r="A39" s="45" t="s">
        <v>153</v>
      </c>
      <c r="B39" s="46" t="s">
        <v>154</v>
      </c>
      <c r="C39" s="46" t="s">
        <v>58</v>
      </c>
      <c r="D39" s="45" t="n">
        <v>10</v>
      </c>
      <c r="E39" s="47"/>
      <c r="F39" s="47"/>
      <c r="G39" s="47"/>
      <c r="H39" s="47"/>
      <c r="I39" s="47"/>
      <c r="J39" s="47"/>
      <c r="K39" s="47"/>
      <c r="L39" s="47"/>
      <c r="M39" s="47"/>
      <c r="N39" s="48" t="s">
        <v>264</v>
      </c>
      <c r="O39" s="47"/>
      <c r="P39" s="47"/>
      <c r="Q39" s="47"/>
      <c r="R39" s="47"/>
      <c r="S39" s="47"/>
      <c r="T39" s="47"/>
      <c r="U39" s="47"/>
      <c r="V39" s="47"/>
    </row>
    <row r="40" customFormat="false" ht="15.75" hidden="false" customHeight="true" outlineLevel="0" collapsed="false">
      <c r="A40" s="57" t="s">
        <v>268</v>
      </c>
      <c r="B40" s="57"/>
      <c r="C40" s="57"/>
      <c r="D40" s="57"/>
      <c r="E40" s="57"/>
      <c r="F40" s="57"/>
      <c r="G40" s="57"/>
      <c r="H40" s="57"/>
      <c r="I40" s="57"/>
      <c r="J40" s="57"/>
      <c r="K40" s="57"/>
      <c r="L40" s="57"/>
      <c r="M40" s="57"/>
      <c r="N40" s="57"/>
      <c r="O40" s="57"/>
      <c r="P40" s="57"/>
      <c r="Q40" s="57"/>
      <c r="R40" s="57"/>
      <c r="S40" s="57"/>
      <c r="T40" s="57"/>
      <c r="U40" s="57"/>
      <c r="V40" s="57"/>
    </row>
    <row r="41" customFormat="false" ht="15" hidden="false" customHeight="true" outlineLevel="0" collapsed="false">
      <c r="A41" s="36" t="s">
        <v>158</v>
      </c>
      <c r="B41" s="37" t="s">
        <v>160</v>
      </c>
      <c r="C41" s="38" t="s">
        <v>147</v>
      </c>
      <c r="D41" s="39" t="n">
        <v>10</v>
      </c>
      <c r="E41" s="41"/>
      <c r="F41" s="41"/>
      <c r="G41" s="41"/>
      <c r="H41" s="41"/>
      <c r="I41" s="41"/>
      <c r="J41" s="41"/>
      <c r="K41" s="41"/>
      <c r="L41" s="41"/>
      <c r="M41" s="41"/>
      <c r="N41" s="58" t="s">
        <v>263</v>
      </c>
      <c r="O41" s="41"/>
      <c r="P41" s="41"/>
      <c r="Q41" s="41"/>
      <c r="R41" s="41"/>
      <c r="S41" s="41"/>
      <c r="T41" s="41"/>
      <c r="U41" s="41"/>
      <c r="V41" s="41"/>
    </row>
    <row r="42" customFormat="false" ht="15" hidden="false" customHeight="true" outlineLevel="0" collapsed="false">
      <c r="A42" s="36" t="s">
        <v>163</v>
      </c>
      <c r="B42" s="37" t="s">
        <v>164</v>
      </c>
      <c r="C42" s="38" t="s">
        <v>69</v>
      </c>
      <c r="D42" s="39" t="n">
        <v>10</v>
      </c>
      <c r="E42" s="41"/>
      <c r="F42" s="41"/>
      <c r="G42" s="41"/>
      <c r="H42" s="41"/>
      <c r="I42" s="41"/>
      <c r="J42" s="41"/>
      <c r="K42" s="41"/>
      <c r="L42" s="41"/>
      <c r="M42" s="41"/>
      <c r="N42" s="58" t="s">
        <v>263</v>
      </c>
      <c r="O42" s="41"/>
      <c r="P42" s="41"/>
      <c r="Q42" s="41"/>
      <c r="R42" s="41"/>
      <c r="S42" s="41"/>
      <c r="T42" s="41"/>
      <c r="U42" s="41"/>
      <c r="V42" s="41"/>
    </row>
    <row r="43" customFormat="false" ht="15" hidden="false" customHeight="true" outlineLevel="0" collapsed="false">
      <c r="A43" s="36" t="s">
        <v>167</v>
      </c>
      <c r="B43" s="37" t="s">
        <v>168</v>
      </c>
      <c r="C43" s="38" t="s">
        <v>77</v>
      </c>
      <c r="D43" s="39" t="n">
        <v>11</v>
      </c>
      <c r="E43" s="41"/>
      <c r="F43" s="41"/>
      <c r="G43" s="41"/>
      <c r="H43" s="41"/>
      <c r="I43" s="41"/>
      <c r="J43" s="41"/>
      <c r="K43" s="41"/>
      <c r="L43" s="41"/>
      <c r="M43" s="41"/>
      <c r="N43" s="41"/>
      <c r="O43" s="58" t="s">
        <v>263</v>
      </c>
      <c r="P43" s="41"/>
      <c r="Q43" s="41"/>
      <c r="R43" s="41"/>
      <c r="S43" s="41"/>
      <c r="T43" s="41"/>
      <c r="U43" s="41"/>
      <c r="V43" s="41"/>
    </row>
    <row r="44" customFormat="false" ht="15" hidden="false" customHeight="true" outlineLevel="0" collapsed="false">
      <c r="A44" s="36" t="s">
        <v>171</v>
      </c>
      <c r="B44" s="37" t="s">
        <v>172</v>
      </c>
      <c r="C44" s="38" t="s">
        <v>77</v>
      </c>
      <c r="D44" s="39" t="n">
        <v>12</v>
      </c>
      <c r="E44" s="41"/>
      <c r="F44" s="41"/>
      <c r="G44" s="41"/>
      <c r="H44" s="41"/>
      <c r="I44" s="41"/>
      <c r="J44" s="41"/>
      <c r="K44" s="41"/>
      <c r="L44" s="41"/>
      <c r="M44" s="41"/>
      <c r="N44" s="41"/>
      <c r="O44" s="41"/>
      <c r="P44" s="58" t="s">
        <v>263</v>
      </c>
      <c r="Q44" s="41"/>
      <c r="R44" s="41"/>
      <c r="S44" s="41"/>
      <c r="T44" s="41"/>
      <c r="U44" s="41"/>
      <c r="V44" s="41"/>
    </row>
    <row r="45" customFormat="false" ht="15" hidden="false" customHeight="true" outlineLevel="0" collapsed="false">
      <c r="A45" s="52" t="s">
        <v>174</v>
      </c>
      <c r="B45" s="53" t="s">
        <v>175</v>
      </c>
      <c r="C45" s="53" t="s">
        <v>176</v>
      </c>
      <c r="D45" s="52" t="n">
        <v>12</v>
      </c>
      <c r="E45" s="54"/>
      <c r="F45" s="54"/>
      <c r="G45" s="54"/>
      <c r="H45" s="54"/>
      <c r="I45" s="54"/>
      <c r="J45" s="54"/>
      <c r="K45" s="54"/>
      <c r="L45" s="54"/>
      <c r="M45" s="54"/>
      <c r="N45" s="54"/>
      <c r="O45" s="54"/>
      <c r="P45" s="58" t="s">
        <v>263</v>
      </c>
      <c r="Q45" s="54"/>
      <c r="R45" s="54"/>
      <c r="S45" s="54"/>
      <c r="T45" s="54"/>
      <c r="U45" s="54"/>
      <c r="V45" s="54"/>
    </row>
    <row r="46" customFormat="false" ht="15" hidden="false" customHeight="true" outlineLevel="0" collapsed="false">
      <c r="A46" s="36" t="s">
        <v>178</v>
      </c>
      <c r="B46" s="37" t="s">
        <v>179</v>
      </c>
      <c r="C46" s="38" t="s">
        <v>180</v>
      </c>
      <c r="D46" s="39" t="n">
        <v>13</v>
      </c>
      <c r="E46" s="41"/>
      <c r="F46" s="41"/>
      <c r="G46" s="41"/>
      <c r="H46" s="41"/>
      <c r="I46" s="41"/>
      <c r="J46" s="41"/>
      <c r="K46" s="41"/>
      <c r="L46" s="41"/>
      <c r="M46" s="41"/>
      <c r="N46" s="41"/>
      <c r="O46" s="41"/>
      <c r="P46" s="41"/>
      <c r="Q46" s="58" t="s">
        <v>263</v>
      </c>
      <c r="R46" s="41"/>
      <c r="S46" s="41"/>
      <c r="T46" s="41"/>
      <c r="U46" s="41"/>
      <c r="V46" s="41"/>
    </row>
    <row r="47" customFormat="false" ht="15" hidden="false" customHeight="true" outlineLevel="0" collapsed="false">
      <c r="A47" s="36" t="s">
        <v>183</v>
      </c>
      <c r="B47" s="37" t="s">
        <v>184</v>
      </c>
      <c r="C47" s="38" t="s">
        <v>185</v>
      </c>
      <c r="D47" s="39" t="n">
        <v>13</v>
      </c>
      <c r="E47" s="41"/>
      <c r="F47" s="41"/>
      <c r="G47" s="41"/>
      <c r="H47" s="41"/>
      <c r="I47" s="41"/>
      <c r="J47" s="41"/>
      <c r="K47" s="41"/>
      <c r="L47" s="41"/>
      <c r="M47" s="41"/>
      <c r="N47" s="41"/>
      <c r="O47" s="41"/>
      <c r="P47" s="41"/>
      <c r="Q47" s="58" t="s">
        <v>263</v>
      </c>
      <c r="R47" s="41"/>
      <c r="S47" s="41"/>
      <c r="T47" s="41"/>
      <c r="U47" s="41"/>
      <c r="V47" s="41"/>
    </row>
    <row r="48" customFormat="false" ht="15" hidden="false" customHeight="true" outlineLevel="0" collapsed="false">
      <c r="A48" s="36" t="s">
        <v>187</v>
      </c>
      <c r="B48" s="37" t="s">
        <v>188</v>
      </c>
      <c r="C48" s="38" t="s">
        <v>94</v>
      </c>
      <c r="D48" s="39" t="n">
        <v>13</v>
      </c>
      <c r="E48" s="41"/>
      <c r="F48" s="41"/>
      <c r="G48" s="41"/>
      <c r="H48" s="41"/>
      <c r="I48" s="41"/>
      <c r="J48" s="41"/>
      <c r="K48" s="41"/>
      <c r="L48" s="41"/>
      <c r="M48" s="41"/>
      <c r="N48" s="41"/>
      <c r="O48" s="41"/>
      <c r="P48" s="41"/>
      <c r="Q48" s="58" t="s">
        <v>263</v>
      </c>
      <c r="R48" s="41"/>
      <c r="S48" s="41"/>
      <c r="T48" s="41"/>
      <c r="U48" s="41"/>
      <c r="V48" s="41"/>
    </row>
    <row r="49" customFormat="false" ht="15" hidden="false" customHeight="true" outlineLevel="0" collapsed="false">
      <c r="A49" s="36" t="s">
        <v>190</v>
      </c>
      <c r="B49" s="37" t="s">
        <v>191</v>
      </c>
      <c r="C49" s="38" t="s">
        <v>127</v>
      </c>
      <c r="D49" s="39" t="n">
        <v>14</v>
      </c>
      <c r="E49" s="41"/>
      <c r="F49" s="41"/>
      <c r="G49" s="41"/>
      <c r="H49" s="41"/>
      <c r="I49" s="41"/>
      <c r="J49" s="41"/>
      <c r="K49" s="41"/>
      <c r="L49" s="41"/>
      <c r="M49" s="41"/>
      <c r="N49" s="41"/>
      <c r="O49" s="41"/>
      <c r="P49" s="41"/>
      <c r="Q49" s="41"/>
      <c r="R49" s="58" t="s">
        <v>263</v>
      </c>
      <c r="S49" s="41"/>
      <c r="T49" s="41"/>
      <c r="U49" s="41"/>
      <c r="V49" s="41"/>
    </row>
    <row r="50" customFormat="false" ht="15" hidden="false" customHeight="true" outlineLevel="0" collapsed="false">
      <c r="A50" s="36" t="s">
        <v>194</v>
      </c>
      <c r="B50" s="37" t="s">
        <v>195</v>
      </c>
      <c r="C50" s="38" t="s">
        <v>33</v>
      </c>
      <c r="D50" s="39" t="n">
        <v>15</v>
      </c>
      <c r="E50" s="41"/>
      <c r="F50" s="41"/>
      <c r="G50" s="41"/>
      <c r="H50" s="41"/>
      <c r="I50" s="41"/>
      <c r="J50" s="41"/>
      <c r="K50" s="41"/>
      <c r="L50" s="41"/>
      <c r="M50" s="41"/>
      <c r="N50" s="41"/>
      <c r="O50" s="41"/>
      <c r="P50" s="41"/>
      <c r="Q50" s="41"/>
      <c r="R50" s="41"/>
      <c r="S50" s="58" t="s">
        <v>263</v>
      </c>
      <c r="T50" s="41"/>
      <c r="U50" s="41"/>
      <c r="V50" s="41"/>
    </row>
    <row r="51" customFormat="false" ht="15" hidden="false" customHeight="true" outlineLevel="0" collapsed="false">
      <c r="A51" s="36" t="s">
        <v>197</v>
      </c>
      <c r="B51" s="37" t="s">
        <v>198</v>
      </c>
      <c r="C51" s="38" t="s">
        <v>33</v>
      </c>
      <c r="D51" s="39" t="n">
        <v>13</v>
      </c>
      <c r="E51" s="41"/>
      <c r="F51" s="41"/>
      <c r="G51" s="41"/>
      <c r="H51" s="41"/>
      <c r="I51" s="41"/>
      <c r="J51" s="41"/>
      <c r="K51" s="41"/>
      <c r="L51" s="41"/>
      <c r="M51" s="41"/>
      <c r="N51" s="41"/>
      <c r="O51" s="41"/>
      <c r="P51" s="41"/>
      <c r="Q51" s="58" t="s">
        <v>263</v>
      </c>
      <c r="R51" s="41"/>
      <c r="S51" s="41"/>
      <c r="T51" s="41"/>
      <c r="U51" s="41"/>
      <c r="V51" s="41"/>
    </row>
    <row r="52" customFormat="false" ht="15" hidden="false" customHeight="true" outlineLevel="0" collapsed="false">
      <c r="A52" s="52" t="s">
        <v>200</v>
      </c>
      <c r="B52" s="53" t="s">
        <v>201</v>
      </c>
      <c r="C52" s="53" t="s">
        <v>69</v>
      </c>
      <c r="D52" s="52" t="n">
        <v>10</v>
      </c>
      <c r="E52" s="54"/>
      <c r="F52" s="54"/>
      <c r="G52" s="54"/>
      <c r="H52" s="54"/>
      <c r="I52" s="54"/>
      <c r="J52" s="54"/>
      <c r="K52" s="54"/>
      <c r="L52" s="54"/>
      <c r="M52" s="54"/>
      <c r="N52" s="58" t="s">
        <v>263</v>
      </c>
      <c r="O52" s="59" t="s">
        <v>266</v>
      </c>
      <c r="P52" s="54"/>
      <c r="Q52" s="54"/>
      <c r="R52" s="54"/>
      <c r="S52" s="54"/>
      <c r="T52" s="54"/>
      <c r="U52" s="54"/>
      <c r="V52" s="54"/>
    </row>
    <row r="53" customFormat="false" ht="15.75" hidden="false" customHeight="true" outlineLevel="0" collapsed="false">
      <c r="A53" s="45" t="s">
        <v>204</v>
      </c>
      <c r="B53" s="46" t="s">
        <v>205</v>
      </c>
      <c r="C53" s="46" t="s">
        <v>58</v>
      </c>
      <c r="D53" s="45" t="n">
        <v>15</v>
      </c>
      <c r="E53" s="47"/>
      <c r="F53" s="47"/>
      <c r="G53" s="47"/>
      <c r="H53" s="47"/>
      <c r="I53" s="47"/>
      <c r="J53" s="47"/>
      <c r="K53" s="47"/>
      <c r="L53" s="47"/>
      <c r="M53" s="47"/>
      <c r="N53" s="47"/>
      <c r="O53" s="47"/>
      <c r="P53" s="47"/>
      <c r="Q53" s="47"/>
      <c r="R53" s="47"/>
      <c r="S53" s="48" t="s">
        <v>264</v>
      </c>
      <c r="T53" s="47"/>
      <c r="U53" s="47"/>
      <c r="V53" s="47"/>
    </row>
    <row r="54" customFormat="false" ht="15.75" hidden="false" customHeight="true" outlineLevel="0" collapsed="false">
      <c r="A54" s="60" t="s">
        <v>269</v>
      </c>
      <c r="B54" s="60"/>
      <c r="C54" s="60"/>
      <c r="D54" s="60"/>
      <c r="E54" s="60"/>
      <c r="F54" s="60"/>
      <c r="G54" s="60"/>
      <c r="H54" s="60"/>
      <c r="I54" s="60"/>
      <c r="J54" s="60"/>
      <c r="K54" s="60"/>
      <c r="L54" s="60"/>
      <c r="M54" s="60"/>
      <c r="N54" s="60"/>
      <c r="O54" s="60"/>
      <c r="P54" s="60"/>
      <c r="Q54" s="60"/>
      <c r="R54" s="60"/>
      <c r="S54" s="60"/>
      <c r="T54" s="60"/>
      <c r="U54" s="60"/>
      <c r="V54" s="60"/>
    </row>
    <row r="55" customFormat="false" ht="15" hidden="false" customHeight="true" outlineLevel="0" collapsed="false">
      <c r="A55" s="42" t="s">
        <v>209</v>
      </c>
      <c r="B55" s="43" t="s">
        <v>211</v>
      </c>
      <c r="C55" s="43" t="s">
        <v>212</v>
      </c>
      <c r="D55" s="42" t="n">
        <v>13</v>
      </c>
      <c r="E55" s="44"/>
      <c r="F55" s="44"/>
      <c r="G55" s="44"/>
      <c r="H55" s="44"/>
      <c r="I55" s="44"/>
      <c r="J55" s="44"/>
      <c r="K55" s="44"/>
      <c r="L55" s="44"/>
      <c r="M55" s="44"/>
      <c r="N55" s="44"/>
      <c r="O55" s="44"/>
      <c r="P55" s="44"/>
      <c r="Q55" s="61" t="s">
        <v>263</v>
      </c>
      <c r="R55" s="44"/>
      <c r="S55" s="44"/>
      <c r="T55" s="44"/>
      <c r="U55" s="44"/>
      <c r="V55" s="44"/>
    </row>
    <row r="56" customFormat="false" ht="15" hidden="false" customHeight="true" outlineLevel="0" collapsed="false">
      <c r="A56" s="42" t="s">
        <v>215</v>
      </c>
      <c r="B56" s="43" t="s">
        <v>216</v>
      </c>
      <c r="C56" s="43" t="s">
        <v>180</v>
      </c>
      <c r="D56" s="42" t="n">
        <v>14</v>
      </c>
      <c r="E56" s="44"/>
      <c r="F56" s="44"/>
      <c r="G56" s="44"/>
      <c r="H56" s="44"/>
      <c r="I56" s="44"/>
      <c r="J56" s="44"/>
      <c r="K56" s="44"/>
      <c r="L56" s="44"/>
      <c r="M56" s="44"/>
      <c r="N56" s="44"/>
      <c r="O56" s="44"/>
      <c r="P56" s="44"/>
      <c r="Q56" s="44"/>
      <c r="R56" s="61" t="s">
        <v>263</v>
      </c>
      <c r="S56" s="44"/>
      <c r="T56" s="44"/>
      <c r="U56" s="44"/>
      <c r="V56" s="44"/>
    </row>
    <row r="57" customFormat="false" ht="15" hidden="false" customHeight="true" outlineLevel="0" collapsed="false">
      <c r="A57" s="36" t="s">
        <v>218</v>
      </c>
      <c r="B57" s="37" t="s">
        <v>219</v>
      </c>
      <c r="C57" s="38" t="s">
        <v>26</v>
      </c>
      <c r="D57" s="39" t="n">
        <v>14</v>
      </c>
      <c r="E57" s="41"/>
      <c r="F57" s="41"/>
      <c r="G57" s="41"/>
      <c r="H57" s="41"/>
      <c r="I57" s="41"/>
      <c r="J57" s="41"/>
      <c r="K57" s="41"/>
      <c r="L57" s="41"/>
      <c r="M57" s="41"/>
      <c r="N57" s="41"/>
      <c r="O57" s="41"/>
      <c r="P57" s="41"/>
      <c r="Q57" s="41"/>
      <c r="R57" s="61" t="s">
        <v>263</v>
      </c>
      <c r="S57" s="41"/>
      <c r="T57" s="41"/>
      <c r="U57" s="41"/>
      <c r="V57" s="41"/>
    </row>
    <row r="58" customFormat="false" ht="15" hidden="false" customHeight="true" outlineLevel="0" collapsed="false">
      <c r="A58" s="42" t="s">
        <v>221</v>
      </c>
      <c r="B58" s="43" t="s">
        <v>222</v>
      </c>
      <c r="C58" s="43" t="s">
        <v>26</v>
      </c>
      <c r="D58" s="42" t="n">
        <v>14</v>
      </c>
      <c r="E58" s="44"/>
      <c r="F58" s="44"/>
      <c r="G58" s="44"/>
      <c r="H58" s="44"/>
      <c r="I58" s="44"/>
      <c r="J58" s="44"/>
      <c r="K58" s="44"/>
      <c r="L58" s="44"/>
      <c r="M58" s="44"/>
      <c r="N58" s="44"/>
      <c r="O58" s="44"/>
      <c r="P58" s="44"/>
      <c r="Q58" s="44"/>
      <c r="R58" s="61" t="s">
        <v>263</v>
      </c>
      <c r="S58" s="44"/>
      <c r="T58" s="44"/>
      <c r="U58" s="44"/>
      <c r="V58" s="44"/>
    </row>
    <row r="59" customFormat="false" ht="15" hidden="false" customHeight="true" outlineLevel="0" collapsed="false">
      <c r="A59" s="42" t="s">
        <v>224</v>
      </c>
      <c r="B59" s="43" t="s">
        <v>225</v>
      </c>
      <c r="C59" s="43" t="s">
        <v>26</v>
      </c>
      <c r="D59" s="42" t="n">
        <v>15</v>
      </c>
      <c r="E59" s="44"/>
      <c r="F59" s="44"/>
      <c r="G59" s="44"/>
      <c r="H59" s="44"/>
      <c r="I59" s="44"/>
      <c r="J59" s="44"/>
      <c r="K59" s="44"/>
      <c r="L59" s="44"/>
      <c r="M59" s="44"/>
      <c r="N59" s="44"/>
      <c r="O59" s="44"/>
      <c r="P59" s="44"/>
      <c r="Q59" s="44"/>
      <c r="R59" s="44"/>
      <c r="S59" s="61" t="s">
        <v>263</v>
      </c>
      <c r="T59" s="44"/>
      <c r="U59" s="44"/>
      <c r="V59" s="44"/>
    </row>
    <row r="60" customFormat="false" ht="15" hidden="false" customHeight="true" outlineLevel="0" collapsed="false">
      <c r="A60" s="42" t="s">
        <v>227</v>
      </c>
      <c r="B60" s="43" t="s">
        <v>228</v>
      </c>
      <c r="C60" s="43" t="s">
        <v>26</v>
      </c>
      <c r="D60" s="42" t="n">
        <v>13</v>
      </c>
      <c r="E60" s="44"/>
      <c r="F60" s="44"/>
      <c r="G60" s="44"/>
      <c r="H60" s="44"/>
      <c r="I60" s="44"/>
      <c r="J60" s="44"/>
      <c r="K60" s="44"/>
      <c r="L60" s="44"/>
      <c r="M60" s="44"/>
      <c r="N60" s="44"/>
      <c r="O60" s="44"/>
      <c r="P60" s="44"/>
      <c r="Q60" s="61" t="s">
        <v>263</v>
      </c>
      <c r="R60" s="44"/>
      <c r="S60" s="44"/>
      <c r="T60" s="44"/>
      <c r="U60" s="44"/>
      <c r="V60" s="44"/>
    </row>
    <row r="61" customFormat="false" ht="15" hidden="false" customHeight="true" outlineLevel="0" collapsed="false">
      <c r="A61" s="42" t="s">
        <v>230</v>
      </c>
      <c r="B61" s="43" t="s">
        <v>231</v>
      </c>
      <c r="C61" s="43" t="s">
        <v>18</v>
      </c>
      <c r="D61" s="42" t="n">
        <v>14</v>
      </c>
      <c r="E61" s="44"/>
      <c r="F61" s="44"/>
      <c r="G61" s="44"/>
      <c r="H61" s="44"/>
      <c r="I61" s="44"/>
      <c r="J61" s="44"/>
      <c r="K61" s="44"/>
      <c r="L61" s="44"/>
      <c r="M61" s="44"/>
      <c r="N61" s="44"/>
      <c r="O61" s="44"/>
      <c r="P61" s="44"/>
      <c r="Q61" s="44"/>
      <c r="R61" s="61" t="s">
        <v>263</v>
      </c>
      <c r="S61" s="44"/>
      <c r="T61" s="44"/>
      <c r="U61" s="44"/>
      <c r="V61" s="44"/>
    </row>
    <row r="62" customFormat="false" ht="15" hidden="false" customHeight="true" outlineLevel="0" collapsed="false">
      <c r="A62" s="42" t="s">
        <v>234</v>
      </c>
      <c r="B62" s="43" t="s">
        <v>235</v>
      </c>
      <c r="C62" s="43" t="s">
        <v>236</v>
      </c>
      <c r="D62" s="42" t="n">
        <v>15</v>
      </c>
      <c r="E62" s="44"/>
      <c r="F62" s="44"/>
      <c r="G62" s="44"/>
      <c r="H62" s="44"/>
      <c r="I62" s="44"/>
      <c r="J62" s="44"/>
      <c r="K62" s="44"/>
      <c r="L62" s="44"/>
      <c r="M62" s="44"/>
      <c r="N62" s="44"/>
      <c r="O62" s="44"/>
      <c r="P62" s="44"/>
      <c r="Q62" s="44"/>
      <c r="R62" s="44"/>
      <c r="S62" s="61" t="s">
        <v>263</v>
      </c>
      <c r="T62" s="44"/>
      <c r="U62" s="44"/>
      <c r="V62" s="44"/>
    </row>
    <row r="63" customFormat="false" ht="15" hidden="false" customHeight="true" outlineLevel="0" collapsed="false">
      <c r="A63" s="36" t="s">
        <v>238</v>
      </c>
      <c r="B63" s="37" t="s">
        <v>239</v>
      </c>
      <c r="C63" s="38" t="s">
        <v>26</v>
      </c>
      <c r="D63" s="39" t="n">
        <v>16</v>
      </c>
      <c r="E63" s="41"/>
      <c r="F63" s="41"/>
      <c r="G63" s="41"/>
      <c r="H63" s="41"/>
      <c r="I63" s="41"/>
      <c r="J63" s="41"/>
      <c r="K63" s="41"/>
      <c r="L63" s="41"/>
      <c r="M63" s="41"/>
      <c r="N63" s="41"/>
      <c r="O63" s="41"/>
      <c r="P63" s="41"/>
      <c r="Q63" s="41"/>
      <c r="R63" s="41"/>
      <c r="S63" s="41"/>
      <c r="T63" s="61" t="s">
        <v>263</v>
      </c>
      <c r="U63" s="41"/>
      <c r="V63" s="41"/>
    </row>
    <row r="64" customFormat="false" ht="15" hidden="false" customHeight="true" outlineLevel="0" collapsed="false">
      <c r="A64" s="42" t="s">
        <v>241</v>
      </c>
      <c r="B64" s="43" t="s">
        <v>242</v>
      </c>
      <c r="C64" s="43" t="s">
        <v>236</v>
      </c>
      <c r="D64" s="42" t="n">
        <v>16</v>
      </c>
      <c r="E64" s="44"/>
      <c r="F64" s="44"/>
      <c r="G64" s="44"/>
      <c r="H64" s="44"/>
      <c r="I64" s="44"/>
      <c r="J64" s="44"/>
      <c r="K64" s="44"/>
      <c r="L64" s="44"/>
      <c r="M64" s="44"/>
      <c r="N64" s="44"/>
      <c r="O64" s="44"/>
      <c r="P64" s="44"/>
      <c r="Q64" s="44"/>
      <c r="R64" s="44"/>
      <c r="S64" s="44"/>
      <c r="T64" s="61" t="s">
        <v>263</v>
      </c>
      <c r="U64" s="44"/>
      <c r="V64" s="44"/>
    </row>
    <row r="65" customFormat="false" ht="15.75" hidden="false" customHeight="true" outlineLevel="0" collapsed="false">
      <c r="A65" s="45" t="s">
        <v>245</v>
      </c>
      <c r="B65" s="46" t="s">
        <v>246</v>
      </c>
      <c r="C65" s="46" t="s">
        <v>58</v>
      </c>
      <c r="D65" s="45" t="n">
        <v>16</v>
      </c>
      <c r="E65" s="47"/>
      <c r="F65" s="47"/>
      <c r="G65" s="47"/>
      <c r="H65" s="47"/>
      <c r="I65" s="47"/>
      <c r="J65" s="47"/>
      <c r="K65" s="47"/>
      <c r="L65" s="47"/>
      <c r="M65" s="47"/>
      <c r="N65" s="47"/>
      <c r="O65" s="47"/>
      <c r="P65" s="47"/>
      <c r="Q65" s="47"/>
      <c r="R65" s="47"/>
      <c r="S65" s="47"/>
      <c r="T65" s="48" t="s">
        <v>264</v>
      </c>
      <c r="U65" s="47"/>
      <c r="V65" s="47"/>
    </row>
    <row r="67" customFormat="false" ht="19.5" hidden="false" customHeight="true" outlineLevel="0" collapsed="false">
      <c r="A67" s="2" t="s">
        <v>270</v>
      </c>
      <c r="B67" s="2"/>
      <c r="C67" s="2"/>
      <c r="D67" s="2"/>
      <c r="E67" s="2"/>
      <c r="F67" s="2"/>
      <c r="G67" s="2"/>
      <c r="H67" s="2"/>
      <c r="I67" s="2"/>
      <c r="J67" s="2"/>
      <c r="K67" s="2"/>
      <c r="L67" s="2"/>
      <c r="M67" s="2"/>
      <c r="N67" s="2"/>
      <c r="O67" s="2"/>
      <c r="P67" s="2"/>
      <c r="Q67" s="2"/>
      <c r="R67" s="2"/>
      <c r="S67" s="2"/>
      <c r="T67" s="2"/>
      <c r="U67" s="2"/>
      <c r="V67" s="2"/>
    </row>
  </sheetData>
  <mergeCells count="13">
    <mergeCell ref="A1:V1"/>
    <mergeCell ref="E2:G2"/>
    <mergeCell ref="H2:J2"/>
    <mergeCell ref="K2:M2"/>
    <mergeCell ref="N2:P2"/>
    <mergeCell ref="Q2:S2"/>
    <mergeCell ref="T2:V2"/>
    <mergeCell ref="A4:V4"/>
    <mergeCell ref="A16:V16"/>
    <mergeCell ref="A28:V28"/>
    <mergeCell ref="A40:V40"/>
    <mergeCell ref="A54:V54"/>
    <mergeCell ref="A67:V6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A9FD8"/>
    <pageSetUpPr fitToPage="false"/>
  </sheetPr>
  <dimension ref="A1:G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2"/>
    <col collapsed="false" customWidth="true" hidden="false" outlineLevel="0" max="3" min="3" style="0" width="14"/>
    <col collapsed="false" customWidth="true" hidden="false" outlineLevel="0" max="5" min="4" style="0" width="10"/>
    <col collapsed="false" customWidth="true" hidden="false" outlineLevel="0" max="6" min="6" style="0" width="40"/>
    <col collapsed="false" customWidth="true" hidden="false" outlineLevel="0" max="7" min="7" style="0" width="38"/>
  </cols>
  <sheetData>
    <row r="1" customFormat="false" ht="24" hidden="false" customHeight="true" outlineLevel="0" collapsed="false">
      <c r="A1" s="33" t="s">
        <v>271</v>
      </c>
      <c r="B1" s="33"/>
      <c r="C1" s="33"/>
      <c r="D1" s="33"/>
      <c r="E1" s="33"/>
      <c r="F1" s="33"/>
      <c r="G1" s="33"/>
    </row>
    <row r="2" customFormat="false" ht="19.5" hidden="false" customHeight="true" outlineLevel="0" collapsed="false">
      <c r="A2" s="62" t="s">
        <v>272</v>
      </c>
      <c r="B2" s="62" t="s">
        <v>273</v>
      </c>
      <c r="C2" s="62" t="s">
        <v>274</v>
      </c>
      <c r="D2" s="62" t="s">
        <v>275</v>
      </c>
      <c r="E2" s="62" t="s">
        <v>276</v>
      </c>
      <c r="F2" s="62" t="s">
        <v>277</v>
      </c>
      <c r="G2" s="62" t="s">
        <v>278</v>
      </c>
    </row>
    <row r="3" customFormat="false" ht="79.5" hidden="false" customHeight="true" outlineLevel="0" collapsed="false">
      <c r="A3" s="63" t="s">
        <v>279</v>
      </c>
      <c r="B3" s="64" t="s">
        <v>280</v>
      </c>
      <c r="C3" s="65" t="s">
        <v>19</v>
      </c>
      <c r="D3" s="65" t="s">
        <v>19</v>
      </c>
      <c r="E3" s="66" t="s">
        <v>281</v>
      </c>
      <c r="F3" s="67" t="s">
        <v>282</v>
      </c>
      <c r="G3" s="68" t="s">
        <v>283</v>
      </c>
    </row>
    <row r="4" customFormat="false" ht="79.5" hidden="false" customHeight="true" outlineLevel="0" collapsed="false">
      <c r="A4" s="63" t="s">
        <v>279</v>
      </c>
      <c r="B4" s="64" t="s">
        <v>284</v>
      </c>
      <c r="C4" s="65" t="s">
        <v>111</v>
      </c>
      <c r="D4" s="65" t="s">
        <v>159</v>
      </c>
      <c r="E4" s="66" t="s">
        <v>285</v>
      </c>
      <c r="F4" s="67" t="s">
        <v>286</v>
      </c>
      <c r="G4" s="68" t="s">
        <v>287</v>
      </c>
    </row>
    <row r="5" customFormat="false" ht="79.5" hidden="false" customHeight="true" outlineLevel="0" collapsed="false">
      <c r="A5" s="63" t="s">
        <v>288</v>
      </c>
      <c r="B5" s="69" t="s">
        <v>289</v>
      </c>
      <c r="C5" s="70" t="s">
        <v>159</v>
      </c>
      <c r="D5" s="70" t="s">
        <v>210</v>
      </c>
      <c r="E5" s="71" t="s">
        <v>290</v>
      </c>
      <c r="F5" s="72" t="s">
        <v>291</v>
      </c>
      <c r="G5" s="73" t="s">
        <v>292</v>
      </c>
    </row>
    <row r="6" customFormat="false" ht="79.5" hidden="false" customHeight="true" outlineLevel="0" collapsed="false">
      <c r="A6" s="63" t="s">
        <v>288</v>
      </c>
      <c r="B6" s="74" t="s">
        <v>293</v>
      </c>
      <c r="C6" s="75" t="s">
        <v>159</v>
      </c>
      <c r="D6" s="75" t="s">
        <v>210</v>
      </c>
      <c r="E6" s="76" t="s">
        <v>294</v>
      </c>
      <c r="F6" s="77" t="s">
        <v>295</v>
      </c>
      <c r="G6" s="78" t="s">
        <v>296</v>
      </c>
    </row>
    <row r="7" customFormat="false" ht="79.5" hidden="false" customHeight="true" outlineLevel="0" collapsed="false">
      <c r="A7" s="63" t="s">
        <v>288</v>
      </c>
      <c r="B7" s="69" t="s">
        <v>297</v>
      </c>
      <c r="C7" s="70" t="s">
        <v>298</v>
      </c>
      <c r="D7" s="70" t="s">
        <v>298</v>
      </c>
      <c r="E7" s="71" t="s">
        <v>299</v>
      </c>
      <c r="F7" s="72" t="s">
        <v>300</v>
      </c>
      <c r="G7" s="73" t="s">
        <v>301</v>
      </c>
    </row>
    <row r="8" customFormat="false" ht="79.5" hidden="false" customHeight="true" outlineLevel="0" collapsed="false">
      <c r="A8" s="63" t="s">
        <v>288</v>
      </c>
      <c r="B8" s="74" t="s">
        <v>302</v>
      </c>
      <c r="C8" s="75" t="s">
        <v>159</v>
      </c>
      <c r="D8" s="75" t="s">
        <v>210</v>
      </c>
      <c r="E8" s="76" t="s">
        <v>303</v>
      </c>
      <c r="F8" s="77" t="s">
        <v>304</v>
      </c>
      <c r="G8" s="78" t="s">
        <v>305</v>
      </c>
    </row>
    <row r="9" customFormat="false" ht="79.5" hidden="false" customHeight="true" outlineLevel="0" collapsed="false">
      <c r="A9" s="63" t="s">
        <v>306</v>
      </c>
      <c r="B9" s="69" t="s">
        <v>307</v>
      </c>
      <c r="C9" s="70" t="s">
        <v>210</v>
      </c>
      <c r="D9" s="70" t="s">
        <v>308</v>
      </c>
      <c r="E9" s="71" t="s">
        <v>309</v>
      </c>
      <c r="F9" s="72" t="s">
        <v>310</v>
      </c>
      <c r="G9" s="73" t="s">
        <v>311</v>
      </c>
    </row>
    <row r="10" customFormat="false" ht="79.5" hidden="false" customHeight="true" outlineLevel="0" collapsed="false">
      <c r="A10" s="63" t="s">
        <v>312</v>
      </c>
      <c r="B10" s="74" t="s">
        <v>313</v>
      </c>
      <c r="C10" s="75" t="s">
        <v>308</v>
      </c>
      <c r="D10" s="75" t="s">
        <v>298</v>
      </c>
      <c r="E10" s="76" t="s">
        <v>314</v>
      </c>
      <c r="F10" s="77" t="s">
        <v>315</v>
      </c>
      <c r="G10" s="78" t="s">
        <v>316</v>
      </c>
    </row>
    <row r="11" customFormat="false" ht="79.5" hidden="false" customHeight="true" outlineLevel="0" collapsed="false">
      <c r="A11" s="63" t="s">
        <v>317</v>
      </c>
      <c r="B11" s="69" t="s">
        <v>318</v>
      </c>
      <c r="C11" s="70" t="s">
        <v>19</v>
      </c>
      <c r="D11" s="70" t="s">
        <v>19</v>
      </c>
      <c r="E11" s="71" t="s">
        <v>319</v>
      </c>
      <c r="F11" s="72" t="s">
        <v>320</v>
      </c>
      <c r="G11" s="73" t="s">
        <v>321</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07050"/>
    <pageSetUpPr fitToPage="false"/>
  </sheetPr>
  <dimension ref="A1:E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8"/>
    <col collapsed="false" customWidth="true" hidden="false" outlineLevel="0" max="3" min="3" style="0" width="10"/>
    <col collapsed="false" customWidth="true" hidden="false" outlineLevel="0" max="4" min="4" style="0" width="14"/>
    <col collapsed="false" customWidth="true" hidden="false" outlineLevel="0" max="5" min="5" style="0" width="52"/>
  </cols>
  <sheetData>
    <row r="1" customFormat="false" ht="24" hidden="false" customHeight="true" outlineLevel="0" collapsed="false">
      <c r="A1" s="33" t="s">
        <v>322</v>
      </c>
      <c r="B1" s="33"/>
      <c r="C1" s="33"/>
      <c r="D1" s="33"/>
      <c r="E1" s="33"/>
    </row>
    <row r="2" customFormat="false" ht="15.75" hidden="false" customHeight="true" outlineLevel="0" collapsed="false">
      <c r="A2" s="2" t="s">
        <v>323</v>
      </c>
      <c r="B2" s="2"/>
      <c r="C2" s="2"/>
      <c r="D2" s="2"/>
      <c r="E2" s="2"/>
    </row>
    <row r="3" customFormat="false" ht="19.5" hidden="false" customHeight="true" outlineLevel="0" collapsed="false">
      <c r="A3" s="62" t="s">
        <v>324</v>
      </c>
      <c r="B3" s="62" t="s">
        <v>4</v>
      </c>
      <c r="C3" s="62" t="s">
        <v>325</v>
      </c>
      <c r="D3" s="62" t="s">
        <v>326</v>
      </c>
      <c r="E3" s="62" t="s">
        <v>327</v>
      </c>
    </row>
    <row r="4" customFormat="false" ht="27.75" hidden="false" customHeight="true" outlineLevel="0" collapsed="false">
      <c r="A4" s="79" t="s">
        <v>15</v>
      </c>
      <c r="B4" s="80" t="s">
        <v>17</v>
      </c>
      <c r="C4" s="80" t="s">
        <v>328</v>
      </c>
      <c r="D4" s="79" t="s">
        <v>329</v>
      </c>
      <c r="E4" s="81" t="s">
        <v>330</v>
      </c>
    </row>
    <row r="5" customFormat="false" ht="27.75" hidden="false" customHeight="true" outlineLevel="0" collapsed="false">
      <c r="A5" s="79" t="s">
        <v>21</v>
      </c>
      <c r="B5" s="80" t="s">
        <v>22</v>
      </c>
      <c r="C5" s="80" t="s">
        <v>331</v>
      </c>
      <c r="D5" s="79" t="s">
        <v>329</v>
      </c>
      <c r="E5" s="81" t="s">
        <v>332</v>
      </c>
    </row>
    <row r="6" customFormat="false" ht="27.75" hidden="false" customHeight="true" outlineLevel="0" collapsed="false">
      <c r="A6" s="82" t="s">
        <v>24</v>
      </c>
      <c r="B6" s="72" t="s">
        <v>25</v>
      </c>
      <c r="C6" s="72" t="s">
        <v>333</v>
      </c>
      <c r="D6" s="83" t="s">
        <v>334</v>
      </c>
      <c r="E6" s="73" t="s">
        <v>335</v>
      </c>
    </row>
    <row r="7" customFormat="false" ht="27.75" hidden="false" customHeight="true" outlineLevel="0" collapsed="false">
      <c r="A7" s="79" t="s">
        <v>28</v>
      </c>
      <c r="B7" s="80" t="s">
        <v>29</v>
      </c>
      <c r="C7" s="80" t="s">
        <v>336</v>
      </c>
      <c r="D7" s="79" t="s">
        <v>329</v>
      </c>
      <c r="E7" s="81" t="s">
        <v>337</v>
      </c>
    </row>
    <row r="8" customFormat="false" ht="27.75" hidden="false" customHeight="true" outlineLevel="0" collapsed="false">
      <c r="A8" s="79" t="s">
        <v>31</v>
      </c>
      <c r="B8" s="80" t="s">
        <v>32</v>
      </c>
      <c r="C8" s="80" t="s">
        <v>55</v>
      </c>
      <c r="D8" s="79" t="s">
        <v>329</v>
      </c>
      <c r="E8" s="81" t="s">
        <v>338</v>
      </c>
    </row>
    <row r="9" customFormat="false" ht="27.75" hidden="false" customHeight="true" outlineLevel="0" collapsed="false">
      <c r="A9" s="79" t="s">
        <v>35</v>
      </c>
      <c r="B9" s="80" t="s">
        <v>36</v>
      </c>
      <c r="C9" s="80" t="s">
        <v>55</v>
      </c>
      <c r="D9" s="79" t="s">
        <v>329</v>
      </c>
      <c r="E9" s="81" t="s">
        <v>339</v>
      </c>
    </row>
    <row r="10" customFormat="false" ht="27.75" hidden="false" customHeight="true" outlineLevel="0" collapsed="false">
      <c r="A10" s="79" t="s">
        <v>39</v>
      </c>
      <c r="B10" s="80" t="s">
        <v>40</v>
      </c>
      <c r="C10" s="80" t="s">
        <v>55</v>
      </c>
      <c r="D10" s="79" t="s">
        <v>329</v>
      </c>
      <c r="E10" s="81" t="s">
        <v>340</v>
      </c>
    </row>
    <row r="11" customFormat="false" ht="27.75" hidden="false" customHeight="true" outlineLevel="0" collapsed="false">
      <c r="A11" s="79" t="s">
        <v>44</v>
      </c>
      <c r="B11" s="80" t="s">
        <v>45</v>
      </c>
      <c r="C11" s="80" t="s">
        <v>55</v>
      </c>
      <c r="D11" s="79" t="s">
        <v>329</v>
      </c>
      <c r="E11" s="81" t="s">
        <v>341</v>
      </c>
    </row>
    <row r="12" customFormat="false" ht="27.75" hidden="false" customHeight="true" outlineLevel="0" collapsed="false">
      <c r="A12" s="82" t="s">
        <v>48</v>
      </c>
      <c r="B12" s="72" t="s">
        <v>49</v>
      </c>
      <c r="C12" s="72" t="s">
        <v>97</v>
      </c>
      <c r="D12" s="83" t="s">
        <v>334</v>
      </c>
      <c r="E12" s="73" t="s">
        <v>342</v>
      </c>
    </row>
    <row r="13" customFormat="false" ht="27.75" hidden="false" customHeight="true" outlineLevel="0" collapsed="false">
      <c r="A13" s="84" t="s">
        <v>52</v>
      </c>
      <c r="B13" s="77" t="s">
        <v>53</v>
      </c>
      <c r="C13" s="77" t="s">
        <v>333</v>
      </c>
      <c r="D13" s="85" t="s">
        <v>334</v>
      </c>
      <c r="E13" s="78" t="s">
        <v>335</v>
      </c>
    </row>
    <row r="14" customFormat="false" ht="27.75" hidden="false" customHeight="true" outlineLevel="0" collapsed="false">
      <c r="A14" s="79" t="s">
        <v>55</v>
      </c>
      <c r="B14" s="80" t="s">
        <v>57</v>
      </c>
      <c r="C14" s="80" t="s">
        <v>343</v>
      </c>
      <c r="D14" s="79" t="s">
        <v>329</v>
      </c>
      <c r="E14" s="81" t="s">
        <v>344</v>
      </c>
    </row>
    <row r="15" customFormat="false" ht="27.75" hidden="false" customHeight="true" outlineLevel="0" collapsed="false">
      <c r="A15" s="79" t="s">
        <v>62</v>
      </c>
      <c r="B15" s="80" t="s">
        <v>64</v>
      </c>
      <c r="C15" s="80" t="s">
        <v>345</v>
      </c>
      <c r="D15" s="79" t="s">
        <v>329</v>
      </c>
      <c r="E15" s="81" t="s">
        <v>346</v>
      </c>
    </row>
    <row r="16" customFormat="false" ht="27.75" hidden="false" customHeight="true" outlineLevel="0" collapsed="false">
      <c r="A16" s="79" t="s">
        <v>67</v>
      </c>
      <c r="B16" s="80" t="s">
        <v>68</v>
      </c>
      <c r="C16" s="80" t="s">
        <v>347</v>
      </c>
      <c r="D16" s="79" t="s">
        <v>329</v>
      </c>
      <c r="E16" s="81" t="s">
        <v>348</v>
      </c>
    </row>
    <row r="17" customFormat="false" ht="27.75" hidden="false" customHeight="true" outlineLevel="0" collapsed="false">
      <c r="A17" s="79" t="s">
        <v>71</v>
      </c>
      <c r="B17" s="80" t="s">
        <v>72</v>
      </c>
      <c r="C17" s="80" t="s">
        <v>349</v>
      </c>
      <c r="D17" s="79" t="s">
        <v>329</v>
      </c>
      <c r="E17" s="81" t="s">
        <v>350</v>
      </c>
    </row>
    <row r="18" customFormat="false" ht="27.75" hidden="false" customHeight="true" outlineLevel="0" collapsed="false">
      <c r="A18" s="79" t="s">
        <v>75</v>
      </c>
      <c r="B18" s="80" t="s">
        <v>76</v>
      </c>
      <c r="C18" s="80" t="s">
        <v>351</v>
      </c>
      <c r="D18" s="79" t="s">
        <v>329</v>
      </c>
      <c r="E18" s="81" t="s">
        <v>352</v>
      </c>
    </row>
    <row r="19" customFormat="false" ht="27.75" hidden="false" customHeight="true" outlineLevel="0" collapsed="false">
      <c r="A19" s="84" t="s">
        <v>79</v>
      </c>
      <c r="B19" s="77" t="s">
        <v>80</v>
      </c>
      <c r="C19" s="77" t="s">
        <v>353</v>
      </c>
      <c r="D19" s="85" t="s">
        <v>334</v>
      </c>
      <c r="E19" s="78" t="s">
        <v>354</v>
      </c>
    </row>
    <row r="20" customFormat="false" ht="27.75" hidden="false" customHeight="true" outlineLevel="0" collapsed="false">
      <c r="A20" s="82" t="s">
        <v>83</v>
      </c>
      <c r="B20" s="72" t="s">
        <v>84</v>
      </c>
      <c r="C20" s="72" t="s">
        <v>100</v>
      </c>
      <c r="D20" s="83" t="s">
        <v>334</v>
      </c>
      <c r="E20" s="73" t="s">
        <v>335</v>
      </c>
    </row>
    <row r="21" customFormat="false" ht="27.75" hidden="false" customHeight="true" outlineLevel="0" collapsed="false">
      <c r="A21" s="84" t="s">
        <v>87</v>
      </c>
      <c r="B21" s="77" t="s">
        <v>88</v>
      </c>
      <c r="C21" s="77" t="s">
        <v>100</v>
      </c>
      <c r="D21" s="85" t="s">
        <v>334</v>
      </c>
      <c r="E21" s="78" t="s">
        <v>335</v>
      </c>
    </row>
    <row r="22" customFormat="false" ht="27.75" hidden="false" customHeight="true" outlineLevel="0" collapsed="false">
      <c r="A22" s="82" t="s">
        <v>92</v>
      </c>
      <c r="B22" s="72" t="s">
        <v>93</v>
      </c>
      <c r="C22" s="72" t="s">
        <v>100</v>
      </c>
      <c r="D22" s="83" t="s">
        <v>334</v>
      </c>
      <c r="E22" s="73" t="s">
        <v>355</v>
      </c>
    </row>
    <row r="23" customFormat="false" ht="27.75" hidden="false" customHeight="true" outlineLevel="0" collapsed="false">
      <c r="A23" s="84" t="s">
        <v>97</v>
      </c>
      <c r="B23" s="77" t="s">
        <v>98</v>
      </c>
      <c r="C23" s="77" t="s">
        <v>200</v>
      </c>
      <c r="D23" s="85" t="s">
        <v>334</v>
      </c>
      <c r="E23" s="78" t="s">
        <v>335</v>
      </c>
    </row>
    <row r="24" customFormat="false" ht="27.75" hidden="false" customHeight="true" outlineLevel="0" collapsed="false">
      <c r="A24" s="82" t="s">
        <v>100</v>
      </c>
      <c r="B24" s="72" t="s">
        <v>101</v>
      </c>
      <c r="C24" s="72" t="s">
        <v>105</v>
      </c>
      <c r="D24" s="83" t="s">
        <v>334</v>
      </c>
      <c r="E24" s="73" t="s">
        <v>356</v>
      </c>
    </row>
    <row r="25" customFormat="false" ht="27.75" hidden="false" customHeight="true" outlineLevel="0" collapsed="false">
      <c r="A25" s="79" t="s">
        <v>105</v>
      </c>
      <c r="B25" s="80" t="s">
        <v>106</v>
      </c>
      <c r="C25" s="80" t="s">
        <v>357</v>
      </c>
      <c r="D25" s="79" t="s">
        <v>329</v>
      </c>
      <c r="E25" s="81" t="s">
        <v>358</v>
      </c>
    </row>
    <row r="26" customFormat="false" ht="27.75" hidden="false" customHeight="true" outlineLevel="0" collapsed="false">
      <c r="A26" s="79" t="s">
        <v>110</v>
      </c>
      <c r="B26" s="80" t="s">
        <v>112</v>
      </c>
      <c r="C26" s="80" t="s">
        <v>359</v>
      </c>
      <c r="D26" s="79" t="s">
        <v>329</v>
      </c>
      <c r="E26" s="81" t="s">
        <v>360</v>
      </c>
    </row>
    <row r="27" customFormat="false" ht="27.75" hidden="false" customHeight="true" outlineLevel="0" collapsed="false">
      <c r="A27" s="79" t="s">
        <v>116</v>
      </c>
      <c r="B27" s="80" t="s">
        <v>117</v>
      </c>
      <c r="C27" s="80" t="s">
        <v>361</v>
      </c>
      <c r="D27" s="79" t="s">
        <v>329</v>
      </c>
      <c r="E27" s="81" t="s">
        <v>362</v>
      </c>
    </row>
    <row r="28" customFormat="false" ht="27.75" hidden="false" customHeight="true" outlineLevel="0" collapsed="false">
      <c r="A28" s="79" t="s">
        <v>120</v>
      </c>
      <c r="B28" s="80" t="s">
        <v>121</v>
      </c>
      <c r="C28" s="80" t="s">
        <v>363</v>
      </c>
      <c r="D28" s="79" t="s">
        <v>329</v>
      </c>
      <c r="E28" s="81" t="s">
        <v>364</v>
      </c>
    </row>
    <row r="29" customFormat="false" ht="27.75" hidden="false" customHeight="true" outlineLevel="0" collapsed="false">
      <c r="A29" s="79" t="s">
        <v>125</v>
      </c>
      <c r="B29" s="80" t="s">
        <v>126</v>
      </c>
      <c r="C29" s="80" t="s">
        <v>365</v>
      </c>
      <c r="D29" s="79" t="s">
        <v>329</v>
      </c>
      <c r="E29" s="81" t="s">
        <v>366</v>
      </c>
    </row>
    <row r="30" customFormat="false" ht="27.75" hidden="false" customHeight="true" outlineLevel="0" collapsed="false">
      <c r="A30" s="79" t="s">
        <v>131</v>
      </c>
      <c r="B30" s="80" t="s">
        <v>132</v>
      </c>
      <c r="C30" s="80" t="s">
        <v>367</v>
      </c>
      <c r="D30" s="79" t="s">
        <v>329</v>
      </c>
      <c r="E30" s="81" t="s">
        <v>335</v>
      </c>
    </row>
    <row r="31" customFormat="false" ht="27.75" hidden="false" customHeight="true" outlineLevel="0" collapsed="false">
      <c r="A31" s="84" t="s">
        <v>135</v>
      </c>
      <c r="B31" s="77" t="s">
        <v>136</v>
      </c>
      <c r="C31" s="77" t="s">
        <v>333</v>
      </c>
      <c r="D31" s="85" t="s">
        <v>334</v>
      </c>
      <c r="E31" s="78" t="s">
        <v>335</v>
      </c>
    </row>
    <row r="32" customFormat="false" ht="27.75" hidden="false" customHeight="true" outlineLevel="0" collapsed="false">
      <c r="A32" s="82" t="s">
        <v>139</v>
      </c>
      <c r="B32" s="72" t="s">
        <v>140</v>
      </c>
      <c r="C32" s="72" t="s">
        <v>333</v>
      </c>
      <c r="D32" s="83" t="s">
        <v>334</v>
      </c>
      <c r="E32" s="73" t="s">
        <v>335</v>
      </c>
    </row>
    <row r="33" customFormat="false" ht="27.75" hidden="false" customHeight="true" outlineLevel="0" collapsed="false">
      <c r="A33" s="84" t="s">
        <v>142</v>
      </c>
      <c r="B33" s="77" t="s">
        <v>143</v>
      </c>
      <c r="C33" s="77" t="s">
        <v>145</v>
      </c>
      <c r="D33" s="85" t="s">
        <v>334</v>
      </c>
      <c r="E33" s="78" t="s">
        <v>368</v>
      </c>
    </row>
    <row r="34" customFormat="false" ht="27.75" hidden="false" customHeight="true" outlineLevel="0" collapsed="false">
      <c r="A34" s="82" t="s">
        <v>145</v>
      </c>
      <c r="B34" s="72" t="s">
        <v>146</v>
      </c>
      <c r="C34" s="72" t="s">
        <v>158</v>
      </c>
      <c r="D34" s="83" t="s">
        <v>334</v>
      </c>
      <c r="E34" s="73" t="s">
        <v>369</v>
      </c>
    </row>
    <row r="35" customFormat="false" ht="27.75" hidden="false" customHeight="true" outlineLevel="0" collapsed="false">
      <c r="A35" s="84" t="s">
        <v>149</v>
      </c>
      <c r="B35" s="77" t="s">
        <v>150</v>
      </c>
      <c r="C35" s="77" t="s">
        <v>153</v>
      </c>
      <c r="D35" s="85" t="s">
        <v>334</v>
      </c>
      <c r="E35" s="78" t="s">
        <v>370</v>
      </c>
    </row>
    <row r="36" customFormat="false" ht="27.75" hidden="false" customHeight="true" outlineLevel="0" collapsed="false">
      <c r="A36" s="79" t="s">
        <v>153</v>
      </c>
      <c r="B36" s="80" t="s">
        <v>154</v>
      </c>
      <c r="C36" s="80" t="s">
        <v>371</v>
      </c>
      <c r="D36" s="79" t="s">
        <v>329</v>
      </c>
      <c r="E36" s="81" t="s">
        <v>372</v>
      </c>
    </row>
    <row r="37" customFormat="false" ht="27.75" hidden="false" customHeight="true" outlineLevel="0" collapsed="false">
      <c r="A37" s="79" t="s">
        <v>158</v>
      </c>
      <c r="B37" s="80" t="s">
        <v>160</v>
      </c>
      <c r="C37" s="80" t="s">
        <v>167</v>
      </c>
      <c r="D37" s="79" t="s">
        <v>329</v>
      </c>
      <c r="E37" s="81" t="s">
        <v>373</v>
      </c>
    </row>
    <row r="38" customFormat="false" ht="27.75" hidden="false" customHeight="true" outlineLevel="0" collapsed="false">
      <c r="A38" s="79" t="s">
        <v>163</v>
      </c>
      <c r="B38" s="80" t="s">
        <v>164</v>
      </c>
      <c r="C38" s="80" t="s">
        <v>178</v>
      </c>
      <c r="D38" s="79" t="s">
        <v>329</v>
      </c>
      <c r="E38" s="81" t="s">
        <v>374</v>
      </c>
    </row>
    <row r="39" customFormat="false" ht="27.75" hidden="false" customHeight="true" outlineLevel="0" collapsed="false">
      <c r="A39" s="79" t="s">
        <v>167</v>
      </c>
      <c r="B39" s="80" t="s">
        <v>168</v>
      </c>
      <c r="C39" s="80" t="s">
        <v>375</v>
      </c>
      <c r="D39" s="79" t="s">
        <v>329</v>
      </c>
      <c r="E39" s="81" t="s">
        <v>376</v>
      </c>
    </row>
    <row r="40" customFormat="false" ht="27.75" hidden="false" customHeight="true" outlineLevel="0" collapsed="false">
      <c r="A40" s="79" t="s">
        <v>171</v>
      </c>
      <c r="B40" s="80" t="s">
        <v>172</v>
      </c>
      <c r="C40" s="80" t="s">
        <v>377</v>
      </c>
      <c r="D40" s="79" t="s">
        <v>329</v>
      </c>
      <c r="E40" s="81" t="s">
        <v>378</v>
      </c>
    </row>
    <row r="41" customFormat="false" ht="27.75" hidden="false" customHeight="true" outlineLevel="0" collapsed="false">
      <c r="A41" s="84" t="s">
        <v>174</v>
      </c>
      <c r="B41" s="77" t="s">
        <v>175</v>
      </c>
      <c r="C41" s="77" t="s">
        <v>178</v>
      </c>
      <c r="D41" s="85" t="s">
        <v>334</v>
      </c>
      <c r="E41" s="78" t="s">
        <v>379</v>
      </c>
    </row>
    <row r="42" customFormat="false" ht="27.75" hidden="false" customHeight="true" outlineLevel="0" collapsed="false">
      <c r="A42" s="79" t="s">
        <v>178</v>
      </c>
      <c r="B42" s="80" t="s">
        <v>179</v>
      </c>
      <c r="C42" s="80" t="s">
        <v>380</v>
      </c>
      <c r="D42" s="79" t="s">
        <v>329</v>
      </c>
      <c r="E42" s="81" t="s">
        <v>381</v>
      </c>
    </row>
    <row r="43" customFormat="false" ht="27.75" hidden="false" customHeight="true" outlineLevel="0" collapsed="false">
      <c r="A43" s="79" t="s">
        <v>183</v>
      </c>
      <c r="B43" s="80" t="s">
        <v>184</v>
      </c>
      <c r="C43" s="80" t="s">
        <v>382</v>
      </c>
      <c r="D43" s="79" t="s">
        <v>329</v>
      </c>
      <c r="E43" s="81" t="s">
        <v>383</v>
      </c>
    </row>
    <row r="44" customFormat="false" ht="27.75" hidden="false" customHeight="true" outlineLevel="0" collapsed="false">
      <c r="A44" s="79" t="s">
        <v>187</v>
      </c>
      <c r="B44" s="80" t="s">
        <v>188</v>
      </c>
      <c r="C44" s="80" t="s">
        <v>190</v>
      </c>
      <c r="D44" s="79" t="s">
        <v>329</v>
      </c>
      <c r="E44" s="81" t="s">
        <v>384</v>
      </c>
    </row>
    <row r="45" customFormat="false" ht="27.75" hidden="false" customHeight="true" outlineLevel="0" collapsed="false">
      <c r="A45" s="79" t="s">
        <v>190</v>
      </c>
      <c r="B45" s="80" t="s">
        <v>191</v>
      </c>
      <c r="C45" s="80" t="s">
        <v>385</v>
      </c>
      <c r="D45" s="79" t="s">
        <v>329</v>
      </c>
      <c r="E45" s="81" t="s">
        <v>386</v>
      </c>
    </row>
    <row r="46" customFormat="false" ht="27.75" hidden="false" customHeight="true" outlineLevel="0" collapsed="false">
      <c r="A46" s="79" t="s">
        <v>194</v>
      </c>
      <c r="B46" s="80" t="s">
        <v>195</v>
      </c>
      <c r="C46" s="80" t="s">
        <v>387</v>
      </c>
      <c r="D46" s="79" t="s">
        <v>329</v>
      </c>
      <c r="E46" s="81" t="s">
        <v>388</v>
      </c>
    </row>
    <row r="47" customFormat="false" ht="27.75" hidden="false" customHeight="true" outlineLevel="0" collapsed="false">
      <c r="A47" s="79" t="s">
        <v>197</v>
      </c>
      <c r="B47" s="80" t="s">
        <v>198</v>
      </c>
      <c r="C47" s="80" t="s">
        <v>204</v>
      </c>
      <c r="D47" s="79" t="s">
        <v>329</v>
      </c>
      <c r="E47" s="81" t="s">
        <v>389</v>
      </c>
    </row>
    <row r="48" customFormat="false" ht="27.75" hidden="false" customHeight="true" outlineLevel="0" collapsed="false">
      <c r="A48" s="82" t="s">
        <v>200</v>
      </c>
      <c r="B48" s="72" t="s">
        <v>201</v>
      </c>
      <c r="C48" s="72" t="s">
        <v>333</v>
      </c>
      <c r="D48" s="83" t="s">
        <v>334</v>
      </c>
      <c r="E48" s="73" t="s">
        <v>335</v>
      </c>
    </row>
    <row r="49" customFormat="false" ht="27.75" hidden="false" customHeight="true" outlineLevel="0" collapsed="false">
      <c r="A49" s="79" t="s">
        <v>204</v>
      </c>
      <c r="B49" s="80" t="s">
        <v>205</v>
      </c>
      <c r="C49" s="80" t="s">
        <v>390</v>
      </c>
      <c r="D49" s="79" t="s">
        <v>329</v>
      </c>
      <c r="E49" s="81" t="s">
        <v>391</v>
      </c>
    </row>
    <row r="50" customFormat="false" ht="27.75" hidden="false" customHeight="true" outlineLevel="0" collapsed="false">
      <c r="A50" s="82" t="s">
        <v>209</v>
      </c>
      <c r="B50" s="72" t="s">
        <v>211</v>
      </c>
      <c r="C50" s="72" t="s">
        <v>215</v>
      </c>
      <c r="D50" s="83" t="s">
        <v>334</v>
      </c>
      <c r="E50" s="73" t="s">
        <v>335</v>
      </c>
    </row>
    <row r="51" customFormat="false" ht="27.75" hidden="false" customHeight="true" outlineLevel="0" collapsed="false">
      <c r="A51" s="84" t="s">
        <v>215</v>
      </c>
      <c r="B51" s="77" t="s">
        <v>216</v>
      </c>
      <c r="C51" s="77" t="s">
        <v>224</v>
      </c>
      <c r="D51" s="85" t="s">
        <v>334</v>
      </c>
      <c r="E51" s="78" t="s">
        <v>335</v>
      </c>
    </row>
    <row r="52" customFormat="false" ht="27.75" hidden="false" customHeight="true" outlineLevel="0" collapsed="false">
      <c r="A52" s="79" t="s">
        <v>218</v>
      </c>
      <c r="B52" s="80" t="s">
        <v>219</v>
      </c>
      <c r="C52" s="80" t="s">
        <v>392</v>
      </c>
      <c r="D52" s="79" t="s">
        <v>329</v>
      </c>
      <c r="E52" s="81" t="s">
        <v>393</v>
      </c>
    </row>
    <row r="53" customFormat="false" ht="27.75" hidden="false" customHeight="true" outlineLevel="0" collapsed="false">
      <c r="A53" s="84" t="s">
        <v>221</v>
      </c>
      <c r="B53" s="77" t="s">
        <v>222</v>
      </c>
      <c r="C53" s="77" t="s">
        <v>245</v>
      </c>
      <c r="D53" s="85" t="s">
        <v>334</v>
      </c>
      <c r="E53" s="78" t="s">
        <v>335</v>
      </c>
    </row>
    <row r="54" customFormat="false" ht="27.75" hidden="false" customHeight="true" outlineLevel="0" collapsed="false">
      <c r="A54" s="82" t="s">
        <v>224</v>
      </c>
      <c r="B54" s="72" t="s">
        <v>225</v>
      </c>
      <c r="C54" s="72" t="s">
        <v>245</v>
      </c>
      <c r="D54" s="83" t="s">
        <v>334</v>
      </c>
      <c r="E54" s="73" t="s">
        <v>335</v>
      </c>
    </row>
    <row r="55" customFormat="false" ht="27.75" hidden="false" customHeight="true" outlineLevel="0" collapsed="false">
      <c r="A55" s="84" t="s">
        <v>227</v>
      </c>
      <c r="B55" s="77" t="s">
        <v>228</v>
      </c>
      <c r="C55" s="77" t="s">
        <v>333</v>
      </c>
      <c r="D55" s="85" t="s">
        <v>334</v>
      </c>
      <c r="E55" s="78" t="s">
        <v>335</v>
      </c>
    </row>
    <row r="56" customFormat="false" ht="27.75" hidden="false" customHeight="true" outlineLevel="0" collapsed="false">
      <c r="A56" s="82" t="s">
        <v>230</v>
      </c>
      <c r="B56" s="72" t="s">
        <v>231</v>
      </c>
      <c r="C56" s="72" t="s">
        <v>333</v>
      </c>
      <c r="D56" s="83" t="s">
        <v>334</v>
      </c>
      <c r="E56" s="73" t="s">
        <v>335</v>
      </c>
    </row>
    <row r="57" customFormat="false" ht="27.75" hidden="false" customHeight="true" outlineLevel="0" collapsed="false">
      <c r="A57" s="84" t="s">
        <v>234</v>
      </c>
      <c r="B57" s="77" t="s">
        <v>235</v>
      </c>
      <c r="C57" s="77" t="s">
        <v>241</v>
      </c>
      <c r="D57" s="85" t="s">
        <v>334</v>
      </c>
      <c r="E57" s="78" t="s">
        <v>335</v>
      </c>
    </row>
    <row r="58" customFormat="false" ht="27.75" hidden="false" customHeight="true" outlineLevel="0" collapsed="false">
      <c r="A58" s="79" t="s">
        <v>238</v>
      </c>
      <c r="B58" s="80" t="s">
        <v>239</v>
      </c>
      <c r="C58" s="80" t="s">
        <v>245</v>
      </c>
      <c r="D58" s="79" t="s">
        <v>329</v>
      </c>
      <c r="E58" s="81" t="s">
        <v>394</v>
      </c>
    </row>
    <row r="59" customFormat="false" ht="27.75" hidden="false" customHeight="true" outlineLevel="0" collapsed="false">
      <c r="A59" s="84" t="s">
        <v>241</v>
      </c>
      <c r="B59" s="77" t="s">
        <v>242</v>
      </c>
      <c r="C59" s="77" t="s">
        <v>333</v>
      </c>
      <c r="D59" s="85" t="s">
        <v>334</v>
      </c>
      <c r="E59" s="78" t="s">
        <v>335</v>
      </c>
    </row>
    <row r="60" customFormat="false" ht="27.75" hidden="false" customHeight="true" outlineLevel="0" collapsed="false">
      <c r="A60" s="79" t="s">
        <v>245</v>
      </c>
      <c r="B60" s="80" t="s">
        <v>246</v>
      </c>
      <c r="C60" s="80" t="s">
        <v>333</v>
      </c>
      <c r="D60" s="79" t="s">
        <v>329</v>
      </c>
      <c r="E60" s="81" t="s">
        <v>335</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8A96E"/>
    <pageSetUpPr fitToPage="false"/>
  </sheetPr>
  <dimension ref="A1:I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2"/>
    <col collapsed="false" customWidth="true" hidden="false" outlineLevel="0" max="7" min="3" style="0" width="14"/>
    <col collapsed="false" customWidth="true" hidden="false" outlineLevel="0" max="8" min="8" style="0" width="16"/>
  </cols>
  <sheetData>
    <row r="1" customFormat="false" ht="24" hidden="false" customHeight="true" outlineLevel="0" collapsed="false">
      <c r="A1" s="33" t="s">
        <v>395</v>
      </c>
      <c r="B1" s="33"/>
      <c r="C1" s="33"/>
      <c r="D1" s="33"/>
      <c r="E1" s="33"/>
      <c r="F1" s="33"/>
      <c r="G1" s="33"/>
      <c r="H1" s="33"/>
    </row>
    <row r="2" customFormat="false" ht="30" hidden="false" customHeight="true" outlineLevel="0" collapsed="false">
      <c r="A2" s="62" t="s">
        <v>396</v>
      </c>
      <c r="B2" s="62" t="s">
        <v>397</v>
      </c>
      <c r="C2" s="62" t="s">
        <v>398</v>
      </c>
      <c r="D2" s="62" t="s">
        <v>399</v>
      </c>
      <c r="E2" s="62" t="s">
        <v>400</v>
      </c>
      <c r="F2" s="62" t="s">
        <v>401</v>
      </c>
      <c r="G2" s="62" t="s">
        <v>402</v>
      </c>
      <c r="H2" s="62" t="s">
        <v>403</v>
      </c>
    </row>
    <row r="3" customFormat="false" ht="19.5" hidden="false" customHeight="true" outlineLevel="0" collapsed="false">
      <c r="A3" s="86" t="s">
        <v>404</v>
      </c>
      <c r="B3" s="87" t="n">
        <v>0</v>
      </c>
      <c r="C3" s="87" t="n">
        <v>60000</v>
      </c>
      <c r="D3" s="87" t="n">
        <v>0</v>
      </c>
      <c r="E3" s="87" t="n">
        <v>0</v>
      </c>
      <c r="F3" s="87" t="n">
        <v>0</v>
      </c>
      <c r="G3" s="88" t="n">
        <v>60000</v>
      </c>
      <c r="H3" s="89" t="n">
        <f aca="false">G3/1800000</f>
        <v>0.0333333333333333</v>
      </c>
    </row>
    <row r="4" customFormat="false" ht="19.5" hidden="false" customHeight="true" outlineLevel="0" collapsed="false">
      <c r="A4" s="90" t="s">
        <v>405</v>
      </c>
      <c r="B4" s="91" t="n">
        <v>0</v>
      </c>
      <c r="C4" s="91" t="n">
        <v>57000</v>
      </c>
      <c r="D4" s="91" t="n">
        <v>0</v>
      </c>
      <c r="E4" s="91" t="n">
        <v>57000</v>
      </c>
      <c r="F4" s="91" t="n">
        <v>0</v>
      </c>
      <c r="G4" s="92" t="n">
        <v>114000</v>
      </c>
      <c r="H4" s="93" t="n">
        <f aca="false">G4/1800000</f>
        <v>0.0633333333333333</v>
      </c>
    </row>
    <row r="5" customFormat="false" ht="19.5" hidden="false" customHeight="true" outlineLevel="0" collapsed="false">
      <c r="A5" s="86" t="s">
        <v>406</v>
      </c>
      <c r="B5" s="87" t="n">
        <v>0</v>
      </c>
      <c r="C5" s="87" t="n">
        <v>33000</v>
      </c>
      <c r="D5" s="87" t="n">
        <v>22000</v>
      </c>
      <c r="E5" s="87" t="n">
        <v>28000</v>
      </c>
      <c r="F5" s="87" t="n">
        <v>0</v>
      </c>
      <c r="G5" s="88" t="n">
        <v>83000</v>
      </c>
      <c r="H5" s="89" t="n">
        <f aca="false">G5/1800000</f>
        <v>0.0461111111111111</v>
      </c>
    </row>
    <row r="6" customFormat="false" ht="19.5" hidden="false" customHeight="true" outlineLevel="0" collapsed="false">
      <c r="A6" s="90" t="s">
        <v>407</v>
      </c>
      <c r="B6" s="91" t="n">
        <v>0</v>
      </c>
      <c r="C6" s="91" t="n">
        <v>0</v>
      </c>
      <c r="D6" s="91" t="n">
        <v>150000</v>
      </c>
      <c r="E6" s="91" t="n">
        <v>120000</v>
      </c>
      <c r="F6" s="91" t="n">
        <v>0</v>
      </c>
      <c r="G6" s="92" t="n">
        <v>270000</v>
      </c>
      <c r="H6" s="93" t="n">
        <f aca="false">G6/1800000</f>
        <v>0.15</v>
      </c>
    </row>
    <row r="7" customFormat="false" ht="19.5" hidden="false" customHeight="true" outlineLevel="0" collapsed="false">
      <c r="A7" s="86" t="s">
        <v>408</v>
      </c>
      <c r="B7" s="87" t="n">
        <v>0</v>
      </c>
      <c r="C7" s="87" t="n">
        <v>0</v>
      </c>
      <c r="D7" s="87" t="n">
        <v>0</v>
      </c>
      <c r="E7" s="87" t="n">
        <v>105000</v>
      </c>
      <c r="F7" s="87" t="n">
        <v>0</v>
      </c>
      <c r="G7" s="88" t="n">
        <v>105000</v>
      </c>
      <c r="H7" s="89" t="n">
        <f aca="false">G7/1800000</f>
        <v>0.0583333333333333</v>
      </c>
    </row>
    <row r="8" customFormat="false" ht="19.5" hidden="false" customHeight="true" outlineLevel="0" collapsed="false">
      <c r="A8" s="90" t="s">
        <v>409</v>
      </c>
      <c r="B8" s="91" t="n">
        <v>0</v>
      </c>
      <c r="C8" s="91" t="n">
        <v>25000</v>
      </c>
      <c r="D8" s="91" t="n">
        <v>0</v>
      </c>
      <c r="E8" s="91" t="n">
        <v>180000</v>
      </c>
      <c r="F8" s="91" t="n">
        <v>0</v>
      </c>
      <c r="G8" s="92" t="n">
        <v>205000</v>
      </c>
      <c r="H8" s="93" t="n">
        <f aca="false">G8/1800000</f>
        <v>0.113888888888889</v>
      </c>
    </row>
    <row r="9" customFormat="false" ht="19.5" hidden="false" customHeight="true" outlineLevel="0" collapsed="false">
      <c r="A9" s="86" t="s">
        <v>410</v>
      </c>
      <c r="B9" s="87" t="n">
        <v>29000</v>
      </c>
      <c r="C9" s="87" t="n">
        <v>0</v>
      </c>
      <c r="D9" s="87" t="n">
        <v>0</v>
      </c>
      <c r="E9" s="87" t="n">
        <v>0</v>
      </c>
      <c r="F9" s="87" t="n">
        <v>0</v>
      </c>
      <c r="G9" s="88" t="n">
        <v>29000</v>
      </c>
      <c r="H9" s="89" t="n">
        <f aca="false">G9/1800000</f>
        <v>0.0161111111111111</v>
      </c>
    </row>
    <row r="10" customFormat="false" ht="19.5" hidden="false" customHeight="true" outlineLevel="0" collapsed="false">
      <c r="A10" s="90" t="s">
        <v>411</v>
      </c>
      <c r="B10" s="91" t="n">
        <v>0</v>
      </c>
      <c r="C10" s="91" t="n">
        <v>0</v>
      </c>
      <c r="D10" s="91" t="n">
        <v>21500</v>
      </c>
      <c r="E10" s="91" t="n">
        <v>0</v>
      </c>
      <c r="F10" s="91" t="n">
        <v>0</v>
      </c>
      <c r="G10" s="92" t="n">
        <v>21500</v>
      </c>
      <c r="H10" s="93" t="n">
        <f aca="false">G10/1800000</f>
        <v>0.0119444444444444</v>
      </c>
    </row>
    <row r="11" customFormat="false" ht="19.5" hidden="false" customHeight="true" outlineLevel="0" collapsed="false">
      <c r="A11" s="86" t="s">
        <v>412</v>
      </c>
      <c r="B11" s="87" t="n">
        <v>0</v>
      </c>
      <c r="C11" s="87" t="n">
        <v>0</v>
      </c>
      <c r="D11" s="87" t="n">
        <v>0</v>
      </c>
      <c r="E11" s="87" t="n">
        <v>0</v>
      </c>
      <c r="F11" s="87" t="n">
        <v>55000</v>
      </c>
      <c r="G11" s="88" t="n">
        <v>55000</v>
      </c>
      <c r="H11" s="89" t="n">
        <f aca="false">G11/1800000</f>
        <v>0.0305555555555556</v>
      </c>
    </row>
    <row r="12" customFormat="false" ht="19.5" hidden="false" customHeight="true" outlineLevel="0" collapsed="false">
      <c r="A12" s="90" t="s">
        <v>413</v>
      </c>
      <c r="B12" s="91" t="n">
        <v>0</v>
      </c>
      <c r="C12" s="91" t="n">
        <v>0</v>
      </c>
      <c r="D12" s="91" t="n">
        <v>0</v>
      </c>
      <c r="E12" s="91" t="n">
        <v>0</v>
      </c>
      <c r="F12" s="91" t="n">
        <v>25000</v>
      </c>
      <c r="G12" s="92" t="n">
        <v>25000</v>
      </c>
      <c r="H12" s="93" t="n">
        <f aca="false">G12/1800000</f>
        <v>0.0138888888888889</v>
      </c>
    </row>
    <row r="13" customFormat="false" ht="19.5" hidden="false" customHeight="true" outlineLevel="0" collapsed="false">
      <c r="A13" s="86" t="s">
        <v>414</v>
      </c>
      <c r="B13" s="87" t="n">
        <v>10000</v>
      </c>
      <c r="C13" s="87" t="n">
        <v>2000</v>
      </c>
      <c r="D13" s="87" t="n">
        <v>5000</v>
      </c>
      <c r="E13" s="87" t="n">
        <v>6000</v>
      </c>
      <c r="F13" s="87" t="n">
        <v>8000</v>
      </c>
      <c r="G13" s="88" t="n">
        <v>31000</v>
      </c>
      <c r="H13" s="89" t="n">
        <f aca="false">G13/1800000</f>
        <v>0.0172222222222222</v>
      </c>
    </row>
    <row r="14" customFormat="false" ht="21.75" hidden="false" customHeight="true" outlineLevel="0" collapsed="false">
      <c r="A14" s="94" t="s">
        <v>415</v>
      </c>
      <c r="B14" s="95" t="n">
        <v>39000</v>
      </c>
      <c r="C14" s="95" t="n">
        <v>177000</v>
      </c>
      <c r="D14" s="95" t="n">
        <v>198500</v>
      </c>
      <c r="E14" s="95" t="n">
        <v>496000</v>
      </c>
      <c r="F14" s="95" t="n">
        <v>88000</v>
      </c>
      <c r="G14" s="95" t="n">
        <v>998500</v>
      </c>
      <c r="H14" s="96" t="n">
        <f aca="false">G14/1800000</f>
        <v>0.554722222222222</v>
      </c>
      <c r="I14" s="95" t="n">
        <f aca="false">G14/1800000</f>
        <v>0.554722222222222</v>
      </c>
    </row>
    <row r="16" customFormat="false" ht="15" hidden="false" customHeight="false" outlineLevel="0" collapsed="false">
      <c r="A16" s="97" t="s">
        <v>416</v>
      </c>
      <c r="B16" s="97"/>
      <c r="C16" s="97"/>
      <c r="D16" s="97"/>
      <c r="E16" s="97"/>
      <c r="F16" s="97"/>
      <c r="G16" s="98" t="n">
        <v>1800000</v>
      </c>
    </row>
    <row r="17" customFormat="false" ht="30" hidden="false" customHeight="true" outlineLevel="0" collapsed="false">
      <c r="A17" s="99" t="s">
        <v>417</v>
      </c>
      <c r="B17" s="99"/>
      <c r="C17" s="99"/>
      <c r="D17" s="99"/>
      <c r="E17" s="99"/>
      <c r="F17" s="99"/>
      <c r="G17" s="99"/>
      <c r="H17" s="99"/>
    </row>
  </sheetData>
  <mergeCells count="3">
    <mergeCell ref="A1:H1"/>
    <mergeCell ref="A16:F16"/>
    <mergeCell ref="A17:H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05050"/>
    <pageSetUpPr fitToPage="false"/>
  </sheetPr>
  <dimension ref="A1:H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0"/>
    <col collapsed="false" customWidth="true" hidden="false" outlineLevel="0" max="3" min="3" style="0" width="14"/>
    <col collapsed="false" customWidth="true" hidden="false" outlineLevel="0" max="5" min="4" style="0" width="10"/>
    <col collapsed="false" customWidth="true" hidden="false" outlineLevel="0" max="6" min="6" style="0" width="12"/>
    <col collapsed="false" customWidth="true" hidden="false" outlineLevel="0" max="7" min="7" style="0" width="40"/>
    <col collapsed="false" customWidth="true" hidden="false" outlineLevel="0" max="8" min="8" style="0" width="35"/>
  </cols>
  <sheetData>
    <row r="1" customFormat="false" ht="24" hidden="false" customHeight="true" outlineLevel="0" collapsed="false">
      <c r="A1" s="33" t="s">
        <v>418</v>
      </c>
      <c r="B1" s="33"/>
      <c r="C1" s="33"/>
      <c r="D1" s="33"/>
      <c r="E1" s="33"/>
      <c r="F1" s="33"/>
      <c r="G1" s="33"/>
      <c r="H1" s="33"/>
    </row>
    <row r="2" customFormat="false" ht="30" hidden="false" customHeight="true" outlineLevel="0" collapsed="false">
      <c r="A2" s="62" t="s">
        <v>419</v>
      </c>
      <c r="B2" s="62" t="s">
        <v>420</v>
      </c>
      <c r="C2" s="62" t="s">
        <v>421</v>
      </c>
      <c r="D2" s="62" t="s">
        <v>422</v>
      </c>
      <c r="E2" s="62" t="s">
        <v>423</v>
      </c>
      <c r="F2" s="62" t="s">
        <v>424</v>
      </c>
      <c r="G2" s="62" t="s">
        <v>425</v>
      </c>
      <c r="H2" s="62" t="s">
        <v>426</v>
      </c>
    </row>
    <row r="3" customFormat="false" ht="54.75" hidden="false" customHeight="true" outlineLevel="0" collapsed="false">
      <c r="A3" s="82" t="s">
        <v>427</v>
      </c>
      <c r="B3" s="72" t="s">
        <v>428</v>
      </c>
      <c r="C3" s="83" t="s">
        <v>429</v>
      </c>
      <c r="D3" s="100" t="s">
        <v>430</v>
      </c>
      <c r="E3" s="100" t="s">
        <v>431</v>
      </c>
      <c r="F3" s="100" t="n">
        <v>6</v>
      </c>
      <c r="G3" s="73" t="s">
        <v>432</v>
      </c>
      <c r="H3" s="73" t="s">
        <v>433</v>
      </c>
    </row>
    <row r="4" customFormat="false" ht="54.75" hidden="false" customHeight="true" outlineLevel="0" collapsed="false">
      <c r="A4" s="84" t="s">
        <v>434</v>
      </c>
      <c r="B4" s="77" t="s">
        <v>435</v>
      </c>
      <c r="C4" s="85" t="s">
        <v>429</v>
      </c>
      <c r="D4" s="101" t="s">
        <v>436</v>
      </c>
      <c r="E4" s="101" t="s">
        <v>431</v>
      </c>
      <c r="F4" s="101" t="n">
        <v>3</v>
      </c>
      <c r="G4" s="78" t="s">
        <v>437</v>
      </c>
      <c r="H4" s="78" t="s">
        <v>438</v>
      </c>
    </row>
    <row r="5" customFormat="false" ht="54.75" hidden="false" customHeight="true" outlineLevel="0" collapsed="false">
      <c r="A5" s="82" t="s">
        <v>439</v>
      </c>
      <c r="B5" s="72" t="s">
        <v>440</v>
      </c>
      <c r="C5" s="83" t="s">
        <v>429</v>
      </c>
      <c r="D5" s="100" t="s">
        <v>430</v>
      </c>
      <c r="E5" s="100" t="s">
        <v>431</v>
      </c>
      <c r="F5" s="100" t="n">
        <v>6</v>
      </c>
      <c r="G5" s="73" t="s">
        <v>441</v>
      </c>
      <c r="H5" s="73" t="s">
        <v>442</v>
      </c>
    </row>
    <row r="6" customFormat="false" ht="54.75" hidden="false" customHeight="true" outlineLevel="0" collapsed="false">
      <c r="A6" s="84" t="s">
        <v>443</v>
      </c>
      <c r="B6" s="77" t="s">
        <v>444</v>
      </c>
      <c r="C6" s="85" t="s">
        <v>445</v>
      </c>
      <c r="D6" s="100" t="s">
        <v>430</v>
      </c>
      <c r="E6" s="100" t="s">
        <v>431</v>
      </c>
      <c r="F6" s="100" t="n">
        <v>6</v>
      </c>
      <c r="G6" s="78" t="s">
        <v>446</v>
      </c>
      <c r="H6" s="78" t="s">
        <v>447</v>
      </c>
    </row>
    <row r="7" customFormat="false" ht="54.75" hidden="false" customHeight="true" outlineLevel="0" collapsed="false">
      <c r="A7" s="82" t="s">
        <v>448</v>
      </c>
      <c r="B7" s="72" t="s">
        <v>449</v>
      </c>
      <c r="C7" s="83" t="s">
        <v>450</v>
      </c>
      <c r="D7" s="102" t="s">
        <v>436</v>
      </c>
      <c r="E7" s="102" t="s">
        <v>430</v>
      </c>
      <c r="F7" s="102" t="n">
        <v>2</v>
      </c>
      <c r="G7" s="73" t="s">
        <v>451</v>
      </c>
      <c r="H7" s="73" t="s">
        <v>452</v>
      </c>
    </row>
    <row r="8" customFormat="false" ht="54.75" hidden="false" customHeight="true" outlineLevel="0" collapsed="false">
      <c r="A8" s="84" t="s">
        <v>453</v>
      </c>
      <c r="B8" s="77" t="s">
        <v>454</v>
      </c>
      <c r="C8" s="85" t="s">
        <v>429</v>
      </c>
      <c r="D8" s="101" t="s">
        <v>430</v>
      </c>
      <c r="E8" s="101" t="s">
        <v>430</v>
      </c>
      <c r="F8" s="101" t="n">
        <v>4</v>
      </c>
      <c r="G8" s="78" t="s">
        <v>455</v>
      </c>
      <c r="H8" s="78" t="s">
        <v>456</v>
      </c>
    </row>
    <row r="9" customFormat="false" ht="54.75" hidden="false" customHeight="true" outlineLevel="0" collapsed="false">
      <c r="A9" s="82" t="s">
        <v>457</v>
      </c>
      <c r="B9" s="72" t="s">
        <v>458</v>
      </c>
      <c r="C9" s="83" t="s">
        <v>459</v>
      </c>
      <c r="D9" s="101" t="s">
        <v>436</v>
      </c>
      <c r="E9" s="101" t="s">
        <v>431</v>
      </c>
      <c r="F9" s="101" t="n">
        <v>3</v>
      </c>
      <c r="G9" s="73" t="s">
        <v>460</v>
      </c>
      <c r="H9" s="73" t="s">
        <v>461</v>
      </c>
    </row>
    <row r="10" customFormat="false" ht="54.75" hidden="false" customHeight="true" outlineLevel="0" collapsed="false">
      <c r="A10" s="84" t="s">
        <v>462</v>
      </c>
      <c r="B10" s="77" t="s">
        <v>463</v>
      </c>
      <c r="C10" s="85" t="s">
        <v>429</v>
      </c>
      <c r="D10" s="101" t="s">
        <v>430</v>
      </c>
      <c r="E10" s="101" t="s">
        <v>430</v>
      </c>
      <c r="F10" s="101" t="n">
        <v>4</v>
      </c>
      <c r="G10" s="78" t="s">
        <v>464</v>
      </c>
      <c r="H10" s="78" t="s">
        <v>465</v>
      </c>
    </row>
    <row r="11" customFormat="false" ht="54.75" hidden="false" customHeight="true" outlineLevel="0" collapsed="false">
      <c r="A11" s="82" t="s">
        <v>466</v>
      </c>
      <c r="B11" s="72" t="s">
        <v>467</v>
      </c>
      <c r="C11" s="83" t="s">
        <v>468</v>
      </c>
      <c r="D11" s="102" t="s">
        <v>436</v>
      </c>
      <c r="E11" s="102" t="s">
        <v>436</v>
      </c>
      <c r="F11" s="102" t="n">
        <v>1</v>
      </c>
      <c r="G11" s="73" t="s">
        <v>469</v>
      </c>
      <c r="H11" s="73" t="s">
        <v>470</v>
      </c>
    </row>
    <row r="12" customFormat="false" ht="54.75" hidden="false" customHeight="true" outlineLevel="0" collapsed="false">
      <c r="A12" s="84" t="s">
        <v>471</v>
      </c>
      <c r="B12" s="77" t="s">
        <v>472</v>
      </c>
      <c r="C12" s="85" t="s">
        <v>445</v>
      </c>
      <c r="D12" s="101" t="s">
        <v>436</v>
      </c>
      <c r="E12" s="101" t="s">
        <v>431</v>
      </c>
      <c r="F12" s="101" t="n">
        <v>3</v>
      </c>
      <c r="G12" s="78" t="s">
        <v>473</v>
      </c>
      <c r="H12" s="78" t="s">
        <v>474</v>
      </c>
    </row>
    <row r="13" customFormat="false" ht="19.5" hidden="false" customHeight="true" outlineLevel="0" collapsed="false">
      <c r="A13" s="2" t="s">
        <v>475</v>
      </c>
      <c r="B13" s="2"/>
      <c r="C13" s="2"/>
      <c r="D13" s="2"/>
      <c r="E13" s="2"/>
      <c r="F13" s="2"/>
      <c r="G13" s="2"/>
      <c r="H13" s="2"/>
    </row>
  </sheetData>
  <mergeCells count="2">
    <mergeCell ref="A1:H1"/>
    <mergeCell ref="A13:H1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2026-05-28T00:58:41Z</dcterms:created>
  <dc:creator>openpyxl</dc:creator>
  <dc:description/>
  <dc:language>en-US</dc:language>
  <cp:lastModifiedBy/>
  <dcterms:modified xsi:type="dcterms:W3CDTF">2026-05-28T00:58:41Z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